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1029"/>
  <workbookPr codeName="ThisWorkbook"/>
  <bookViews>
    <workbookView xWindow="0" yWindow="0" windowWidth="21576" windowHeight="8928" firstSheet="2" activeTab="2"/>
  </bookViews>
  <sheets>
    <sheet name="SDB &amp; SB Submittal Form" sheetId="1" state="hidden" r:id="rId1"/>
    <sheet name="SDB &amp; SB Sub Listing" sheetId="2" state="hidden" r:id="rId2"/>
    <sheet name="Submittal" sheetId="7" r:id="rId3"/>
    <sheet name="Listing" sheetId="6" r:id="rId4"/>
    <sheet name="LOI1" sheetId="4" r:id="rId5"/>
    <sheet name="LOI2" sheetId="8" r:id="rId6"/>
    <sheet name="LOI3" sheetId="9" r:id="rId7"/>
    <sheet name="LOI4" sheetId="10" r:id="rId8"/>
    <sheet name="LOI5" sheetId="11" r:id="rId9"/>
    <sheet name="LOI6" sheetId="12" r:id="rId10"/>
    <sheet name="LOI7" sheetId="17" r:id="rId11"/>
    <sheet name="LOI8" sheetId="18" r:id="rId12"/>
    <sheet name="Data Validation (Internal Only)" sheetId="3" state="hidden" r:id="rId13"/>
  </sheets>
  <definedNames>
    <definedName name="OLE_LINK3" localSheetId="10">#REF!</definedName>
    <definedName name="OLE_LINK3" localSheetId="11">#REF!</definedName>
    <definedName name="OLE_LINK3">#REF!</definedName>
    <definedName name="_xlnm.Print_Area" localSheetId="3">'Listing'!$B$2:$L$25</definedName>
    <definedName name="_xlnm.Print_Area" localSheetId="4">'LOI1'!$B$2:$M$42</definedName>
    <definedName name="_xlnm.Print_Area" localSheetId="5">'LOI2'!$B$2:$M$42</definedName>
    <definedName name="_xlnm.Print_Area" localSheetId="6">'LOI3'!$B$2:$M$42</definedName>
    <definedName name="_xlnm.Print_Area" localSheetId="7">'LOI4'!$B$2:$M$42</definedName>
    <definedName name="_xlnm.Print_Area" localSheetId="8">'LOI5'!$B$2:$M$42</definedName>
    <definedName name="_xlnm.Print_Area" localSheetId="9">'LOI6'!$B$2:$M$42</definedName>
    <definedName name="_xlnm.Print_Area" localSheetId="10">'LOI7'!$B$2:$M$42</definedName>
    <definedName name="_xlnm.Print_Area" localSheetId="11">'LOI8'!$B$2:$M$42</definedName>
    <definedName name="_xlnm.Print_Area" localSheetId="1">'SDB &amp; SB Sub Listing'!$A$1:$I$23</definedName>
    <definedName name="_xlnm.Print_Area" localSheetId="0">'SDB &amp; SB Submittal Form'!$A$1:$H$32</definedName>
    <definedName name="_xlnm.Print_Area" localSheetId="2">'Submittal'!$B$2:$J$45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<sst xmlns="http://schemas.openxmlformats.org/spreadsheetml/2006/main" count="544" uniqueCount="99">
  <si>
    <t>Project:</t>
  </si>
  <si>
    <t>Offeror Contact Name:</t>
  </si>
  <si>
    <t>Email:</t>
  </si>
  <si>
    <t>Offeror Firm:</t>
  </si>
  <si>
    <t>OFFEROR INFORMATION</t>
  </si>
  <si>
    <t>Is your firm a DGS-Self-Certified Small Business?</t>
  </si>
  <si>
    <r>
      <t>(</t>
    </r>
    <r>
      <rPr>
        <b/>
        <u val="single"/>
        <sz val="11"/>
        <color theme="1"/>
        <rFont val="Calibri"/>
        <family val="2"/>
        <scheme val="minor"/>
      </rPr>
      <t>Must</t>
    </r>
    <r>
      <rPr>
        <b/>
        <sz val="11"/>
        <color theme="1"/>
        <rFont val="Calibri"/>
        <family val="2"/>
        <scheme val="minor"/>
      </rPr>
      <t xml:space="preserve"> select one)</t>
    </r>
  </si>
  <si>
    <t>SUBCONTRACTING INFORMATION</t>
  </si>
  <si>
    <t>Percentage Commitment for SDB and SB Subcontracting Participation</t>
  </si>
  <si>
    <t>After examination of the contract documents, which are made a part hereof as if fully set forth herein, the Offeror commits to the following percentages of the total contract cost for Small Diverse Business and Small Business subcontracting participation.</t>
  </si>
  <si>
    <t>Small Diverse Business Subcontracting percentage commitment:</t>
  </si>
  <si>
    <t>%</t>
  </si>
  <si>
    <t>Small Business Subcontracting percentage commitment:</t>
  </si>
  <si>
    <t>Listing SDB and SB Subcontractors</t>
  </si>
  <si>
    <t>SDB</t>
  </si>
  <si>
    <t>SDB/SB Name</t>
  </si>
  <si>
    <t>SDB or SB</t>
  </si>
  <si>
    <t>Primary Contact Name &amp; Email</t>
  </si>
  <si>
    <t>Description of Services or Supplies to be provided</t>
  </si>
  <si>
    <t>% of total Contract Cost Committed</t>
  </si>
  <si>
    <t xml:space="preserve">Estimated $ value of Commitment </t>
  </si>
  <si>
    <t>Will SDB/SB be used for options/ renewals? (yes/no)</t>
  </si>
  <si>
    <t>Total SDB % Commitment:</t>
  </si>
  <si>
    <t>Total SB % Commitment:</t>
  </si>
  <si>
    <t>SB</t>
  </si>
  <si>
    <r>
      <t>The Offeror must list in the chart below the SDBs and SBs that will be used to meet the percentage commitments provided above.  Include the SDB/SB firm name, SDB or SB designation, SDB/SB Primary Contact Information, a description of the service or supplies the SDB/SB will provide, fixed percent of total contract cost committed, estimated dollar value of each commitment, and an indication as to the Offeror’s intent to utilize the SDB/SB subcontractor for contract options or renewals.  Include as many pages as necessary.</t>
    </r>
    <r>
      <rPr>
        <b/>
        <sz val="11"/>
        <color theme="1"/>
        <rFont val="Calibri"/>
        <family val="2"/>
        <scheme val="minor"/>
      </rPr>
      <t xml:space="preserve">  Offerors must also include a Letter of Intent as indicated in RFP Part V, Section V-2 for each SDB/SB listed.</t>
    </r>
  </si>
  <si>
    <t>SMALL DIVERSE BUSINESS (SDB) AND SMALL BUSINESS (SB)</t>
  </si>
  <si>
    <t>PARTICIPATION SUBMITTAL</t>
  </si>
  <si>
    <t>Is your firm a DGS-Verified Small Diverse Business?</t>
  </si>
  <si>
    <r>
      <t xml:space="preserve">APPENDIX </t>
    </r>
    <r>
      <rPr>
        <b/>
        <sz val="11"/>
        <color rgb="FFFF0000"/>
        <rFont val="Calibri"/>
        <family val="2"/>
        <scheme val="minor"/>
      </rPr>
      <t>[insert]</t>
    </r>
  </si>
  <si>
    <t></t>
  </si>
  <si>
    <t>Offeror</t>
  </si>
  <si>
    <t>This letter serves as confirmation of the intent of this offeror to utilize</t>
  </si>
  <si>
    <t>RFP</t>
  </si>
  <si>
    <t xml:space="preserve">of the total cost in the Offeror's cost submittal for the initial </t>
  </si>
  <si>
    <t xml:space="preserve">term of the contract. Dependent on final negotiated contract pricing and actual contract usage or </t>
  </si>
  <si>
    <t xml:space="preserve">We look forward to the opportunity to serve </t>
  </si>
  <si>
    <t xml:space="preserve">Sincerely, </t>
  </si>
  <si>
    <t xml:space="preserve">Acknowledged, </t>
  </si>
  <si>
    <t>{Signature}</t>
  </si>
  <si>
    <t>Dear:</t>
  </si>
  <si>
    <t>Primary Contact Name</t>
  </si>
  <si>
    <t>Mary</t>
  </si>
  <si>
    <t>coats</t>
  </si>
  <si>
    <t>y</t>
  </si>
  <si>
    <t>Josh</t>
  </si>
  <si>
    <t>shoes</t>
  </si>
  <si>
    <t>These services represent</t>
  </si>
  <si>
    <t>volume, it is expected that above-referenced SDB/SB will receive an estimated</t>
  </si>
  <si>
    <t xml:space="preserve">The above-referenced SDB/SB represents that it meets the small or small diverse business requirements set forth in the RFP and all required documentation has been provided to the Offeror for its SDB/SB submission. </t>
  </si>
  <si>
    <t>on this project. If you have any questions concerning our small business or small diverse business commitment, please feel free to contact me at the number below.</t>
  </si>
  <si>
    <t>M/D/YYYY</t>
  </si>
  <si>
    <r>
      <t></t>
    </r>
    <r>
      <rPr>
        <sz val="12"/>
        <color theme="1"/>
        <rFont val="Wingdings 3"/>
        <family val="1"/>
      </rPr>
      <t></t>
    </r>
  </si>
  <si>
    <t>[SDB/SB Contact Name]</t>
  </si>
  <si>
    <t>[Title]</t>
  </si>
  <si>
    <t>[SDB/SB Company Name]</t>
  </si>
  <si>
    <t>[Address]</t>
  </si>
  <si>
    <t>[City, State, Zip]</t>
  </si>
  <si>
    <t>[Email, Phone #]</t>
  </si>
  <si>
    <t>[Identify the specific time periods during the initial contract term and any extensions, options and renewals when the work, goods or services will be provided or performed]</t>
  </si>
  <si>
    <t>[Identify the specific work, goods or services the SDB/SB will perform]</t>
  </si>
  <si>
    <t>Identify the specific work, goods or services the SDB/SB will perform below:</t>
  </si>
  <si>
    <t>of the total cost in the Offeror's cost submittal for the initial term of the</t>
  </si>
  <si>
    <t>during the initial contract term.</t>
  </si>
  <si>
    <t xml:space="preserve">The above-referenced SDB/SB represents that it meets the small or small diverse business requirements set </t>
  </si>
  <si>
    <t>forth in the RFP and all required documentation has been provided to the Offeror for its SDB/SB submission.</t>
  </si>
  <si>
    <t>Offeror:</t>
  </si>
  <si>
    <t>RFP:</t>
  </si>
  <si>
    <t>Phone:</t>
  </si>
  <si>
    <t>Title:</t>
  </si>
  <si>
    <t>RFP #:</t>
  </si>
  <si>
    <t>Commonwealth Agency Name:</t>
  </si>
  <si>
    <t>% of Total Contract Cost Committed</t>
  </si>
  <si>
    <t>Will SDB/SB be used for Options/ Renewals? (YES/NO)</t>
  </si>
  <si>
    <t>Description of Services or Supplies to be Provided</t>
  </si>
  <si>
    <t>on the above-referenced RFP issued by</t>
  </si>
  <si>
    <t>If Offeror is the successful vendor, the referenced SDB/SB shall perform the following work, goods or services during the initial term of the prime contract and during any extensions, options or renewal periods of the prime contract exercised by the Commonwealth, as more specifically set forth below:</t>
  </si>
  <si>
    <t>contract. Dependent on final negotiated contract pricing and actual contract usage or volume, it is expected</t>
  </si>
  <si>
    <t>that above-referenced SDB/SB will receive an estimated</t>
  </si>
  <si>
    <t>Project Description:</t>
  </si>
  <si>
    <t>Cert Exp:</t>
  </si>
  <si>
    <t>Verif Exp:</t>
  </si>
  <si>
    <t>Estimated $ Value of Commitment for Initial Contract Term</t>
  </si>
  <si>
    <t>OFFEROR (Prime Contractor) INFORMATION</t>
  </si>
  <si>
    <t>http://www.dgs.pa.gov/Businesses/Small Diverse Business Program/Small-Diverse-Business-Verification/Pages/Finding-Small-Diverse-Businesses.aspx#.WVPvzp3D-</t>
  </si>
  <si>
    <t>Offeror Company's Name:</t>
  </si>
  <si>
    <t>To confirm your company's SDB/SB status and expiration, please click or use the following link:</t>
  </si>
  <si>
    <t xml:space="preserve">SDB/SB name, percent commitment to SDB/SB, and estimated $ value of commitment will automatically populate in the LOI tabs. </t>
  </si>
  <si>
    <t>Commitment percentages will automatically calculate in the SDB/SB fields below after you have completed the SDB and SB Subcontractor Listing on the "Listing" tab.</t>
  </si>
  <si>
    <r>
      <t></t>
    </r>
    <r>
      <rPr>
        <sz val="10"/>
        <color theme="1"/>
        <rFont val="Wingdings 3"/>
        <family val="1"/>
      </rPr>
      <t></t>
    </r>
  </si>
  <si>
    <t>SDB/SB Subcontractor Name</t>
  </si>
  <si>
    <t>MM/DD/YYYY</t>
  </si>
  <si>
    <r>
      <t xml:space="preserve">The Offeror must list in the chart below the SDBs and SBs that will be used to meet the percentage commitments provided above, along with the requested information about each SDB and SB Subcontractor. Include as many pages as necessary. Offerors must also include a Letter of Intent (LOI) for each SDB/SB listed. </t>
    </r>
    <r>
      <rPr>
        <b/>
        <sz val="11"/>
        <color theme="1"/>
        <rFont val="Times New Roman"/>
        <family val="1"/>
      </rPr>
      <t>To receive points for SDB or SB participation commitments, the SDB or SB must be listed in the Department’s directory of self-certified SBs and DGS/BDISBO-verified SDBs as of the proposal due date.</t>
    </r>
    <r>
      <rPr>
        <sz val="11"/>
        <color theme="1"/>
        <rFont val="Times New Roman"/>
        <family val="1"/>
      </rPr>
      <t xml:space="preserve"> The directory of self-certified SBs and DGS/BDISBO-verified SDBs can be accessed at the following link:</t>
    </r>
  </si>
  <si>
    <t>X</t>
  </si>
  <si>
    <t>Proposal Due Date:</t>
  </si>
  <si>
    <t>Revised 01-16-2018</t>
  </si>
  <si>
    <t>NO</t>
  </si>
  <si>
    <t>[Email]</t>
  </si>
  <si>
    <t>[Phone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</si>
</sst>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0.000%"/>
    <numFmt numFmtId="166" formatCode="&quot;$&quot;#,##0"/>
    <numFmt numFmtId="167" formatCode="m/d/yyyy;@"/>
  </numFmts>
  <fonts count="37">
    <font>
      <sz val="11"/>
      <color theme="1"/>
      <name val="Calibri"/>
      <family val="2"/>
      <scheme val="minor"/>
    </font>
    <font>
      <sz val="10"/>
      <name val="Arial"/>
      <family val="2"/>
    </font>
    <font>
      <b/>
      <sz val="11"/>
      <color theme="1"/>
      <name val="Calibri"/>
      <family val="2"/>
      <scheme val="minor"/>
    </font>
    <font>
      <b/>
      <u val="single"/>
      <sz val="11"/>
      <color theme="1"/>
      <name val="Calibri"/>
      <family val="2"/>
      <scheme val="minor"/>
    </font>
    <font>
      <sz val="8"/>
      <color rgb="FF000000"/>
      <name val="Segoe UI"/>
      <family val="2"/>
    </font>
    <font>
      <b/>
      <sz val="11"/>
      <color rgb="FFFF0000"/>
      <name val="Calibri"/>
      <family val="2"/>
      <scheme val="minor"/>
    </font>
    <font>
      <sz val="11"/>
      <color rgb="FF3F3F76"/>
      <name val="Calibri"/>
      <family val="2"/>
      <scheme val="minor"/>
    </font>
    <font>
      <b/>
      <sz val="11"/>
      <color theme="0"/>
      <name val="Calibri"/>
      <family val="2"/>
      <scheme val="minor"/>
    </font>
    <font>
      <sz val="11"/>
      <color theme="1"/>
      <name val="Wingdings 3"/>
      <family val="1"/>
    </font>
    <font>
      <b/>
      <sz val="11"/>
      <color theme="1"/>
      <name val="Times New Roman"/>
      <family val="1"/>
    </font>
    <font>
      <sz val="11"/>
      <color theme="1"/>
      <name val="Times New Roman"/>
      <family val="1"/>
    </font>
    <font>
      <b/>
      <sz val="10"/>
      <color theme="1"/>
      <name val="Times New Roman"/>
      <family val="1"/>
    </font>
    <font>
      <sz val="10"/>
      <color theme="1"/>
      <name val="Times New Roman"/>
      <family val="1"/>
    </font>
    <font>
      <b/>
      <sz val="12"/>
      <color theme="1"/>
      <name val="Times New Roman"/>
      <family val="1"/>
    </font>
    <font>
      <sz val="12"/>
      <color theme="1"/>
      <name val="Times New Roman"/>
      <family val="1"/>
    </font>
    <font>
      <i/>
      <sz val="12"/>
      <color theme="1"/>
      <name val="Times New Roman"/>
      <family val="1"/>
    </font>
    <font>
      <b/>
      <sz val="14"/>
      <color theme="1"/>
      <name val="Times New Roman"/>
      <family val="1"/>
    </font>
    <font>
      <b/>
      <sz val="16"/>
      <color theme="1"/>
      <name val="Times New Roman"/>
      <family val="1"/>
    </font>
    <font>
      <sz val="12"/>
      <color theme="1"/>
      <name val="Wingdings 3"/>
      <family val="1"/>
    </font>
    <font>
      <b/>
      <sz val="6"/>
      <color theme="1"/>
      <name val="Times New Roman"/>
      <family val="1"/>
    </font>
    <font>
      <b/>
      <sz val="10.5"/>
      <color theme="1"/>
      <name val="Times New Roman"/>
      <family val="1"/>
    </font>
    <font>
      <b/>
      <sz val="10"/>
      <color rgb="FFFF0000"/>
      <name val="Times New Roman"/>
      <family val="1"/>
    </font>
    <font>
      <sz val="11"/>
      <color rgb="FFFF0000"/>
      <name val="Times New Roman"/>
      <family val="1"/>
    </font>
    <font>
      <u val="single"/>
      <sz val="11"/>
      <color theme="10"/>
      <name val="Calibri"/>
      <family val="2"/>
      <scheme val="minor"/>
    </font>
    <font>
      <u val="single"/>
      <sz val="10"/>
      <color theme="10"/>
      <name val="Calibri"/>
      <family val="2"/>
      <scheme val="minor"/>
    </font>
    <font>
      <sz val="10"/>
      <color rgb="FFFF0000"/>
      <name val="Times New Roman"/>
      <family val="1"/>
    </font>
    <font>
      <sz val="10"/>
      <color theme="1"/>
      <name val="Wingdings 3"/>
      <family val="1"/>
    </font>
    <font>
      <sz val="8"/>
      <color theme="1"/>
      <name val="Times New Roman"/>
      <family val="1"/>
    </font>
    <font>
      <sz val="7"/>
      <color theme="1"/>
      <name val="Times New Roman"/>
      <family val="1"/>
    </font>
    <font>
      <sz val="8"/>
      <name val="Times New Roman"/>
      <family val="1"/>
    </font>
    <font>
      <b/>
      <i/>
      <sz val="14"/>
      <color theme="1"/>
      <name val="Times New Roman"/>
      <family val="1"/>
    </font>
    <font>
      <b/>
      <i/>
      <sz val="14"/>
      <color indexed="8"/>
      <name val="Times New Roman"/>
      <family val="1"/>
    </font>
    <font>
      <b/>
      <i/>
      <sz val="11"/>
      <color theme="1"/>
      <name val="Times New Roman"/>
      <family val="1"/>
    </font>
    <font>
      <b/>
      <i/>
      <sz val="12"/>
      <color theme="1"/>
      <name val="Times New Roman"/>
      <family val="1"/>
    </font>
    <font>
      <i/>
      <sz val="10"/>
      <color theme="1"/>
      <name val="Times New Roman"/>
      <family val="1"/>
    </font>
    <font>
      <b/>
      <sz val="12"/>
      <color indexed="8"/>
      <name val="Times New Roman"/>
      <family val="1"/>
    </font>
    <font>
      <b/>
      <sz val="9"/>
      <color theme="1"/>
      <name val="Times New Roman"/>
      <family val="1"/>
    </font>
  </fonts>
  <fills count="11">
    <fill>
      <patternFill/>
    </fill>
    <fill>
      <patternFill patternType="gray125"/>
    </fill>
    <fill>
      <patternFill patternType="solid">
        <fgColor rgb="FFFFCC99"/>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
      <patternFill patternType="solid">
        <fgColor theme="1" tint="0.49998000264167786"/>
        <bgColor indexed="64"/>
      </patternFill>
    </fill>
    <fill>
      <patternFill patternType="solid">
        <fgColor theme="0" tint="-0.4999699890613556"/>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style="thin"/>
      <top/>
      <bottom/>
    </border>
    <border>
      <left style="thin"/>
      <right/>
      <top/>
      <bottom/>
    </border>
    <border>
      <left/>
      <right/>
      <top/>
      <bottom style="thin"/>
    </border>
    <border>
      <left/>
      <right style="thin"/>
      <top/>
      <bottom style="thin"/>
    </border>
    <border>
      <left style="thin"/>
      <right/>
      <top/>
      <bottom style="thin"/>
    </border>
    <border>
      <left style="thin"/>
      <right style="thin"/>
      <top style="thin"/>
      <bottom style="thin"/>
    </border>
    <border>
      <left/>
      <right/>
      <top style="thin"/>
      <bottom/>
    </border>
    <border>
      <left style="medium"/>
      <right/>
      <top/>
      <bottom/>
    </border>
    <border>
      <left/>
      <right style="medium"/>
      <top/>
      <bottom/>
    </border>
    <border>
      <left/>
      <right/>
      <top/>
      <bottom style="medium"/>
    </border>
    <border>
      <left/>
      <right/>
      <top style="thin"/>
      <bottom style="thin"/>
    </border>
    <border>
      <left style="medium"/>
      <right/>
      <top style="medium"/>
      <bottom style="medium"/>
    </border>
    <border>
      <left/>
      <right style="medium"/>
      <top style="thin"/>
      <bottom style="thin"/>
    </border>
    <border>
      <left style="medium"/>
      <right style="thin"/>
      <top style="thin"/>
      <bottom style="medium"/>
    </border>
    <border>
      <left style="medium"/>
      <right style="thin"/>
      <top style="medium"/>
      <bottom style="thin"/>
    </border>
    <border>
      <left style="thin"/>
      <right/>
      <top style="thin"/>
      <bottom style="thin"/>
    </border>
    <border>
      <left style="medium"/>
      <right/>
      <top/>
      <bottom style="medium"/>
    </border>
    <border>
      <left/>
      <right style="medium"/>
      <top/>
      <bottom style="medium"/>
    </border>
    <border>
      <left style="thin"/>
      <right/>
      <top style="medium"/>
      <bottom style="thin"/>
    </border>
    <border>
      <left/>
      <right style="thin"/>
      <top style="medium"/>
      <bottom style="thin"/>
    </border>
    <border>
      <left style="thin"/>
      <right style="thin"/>
      <top style="medium"/>
      <bottom style="thin"/>
    </border>
    <border>
      <left/>
      <right/>
      <top style="medium"/>
      <bottom/>
    </border>
    <border>
      <left/>
      <right style="medium"/>
      <top style="medium"/>
      <bottom/>
    </border>
    <border>
      <left style="thin"/>
      <right style="thin"/>
      <top/>
      <bottom style="thin"/>
    </border>
    <border>
      <left style="thin"/>
      <right style="thin"/>
      <top style="thin"/>
      <bottom/>
    </border>
    <border>
      <left style="thin"/>
      <right/>
      <top style="thin"/>
      <bottom/>
    </border>
    <border>
      <left/>
      <right style="thin"/>
      <top style="thin"/>
      <bottom/>
    </border>
    <border>
      <left style="medium"/>
      <right style="thin"/>
      <top style="thin"/>
      <bottom style="thin"/>
    </border>
    <border>
      <left style="medium"/>
      <right style="thin"/>
      <top style="thin"/>
      <bottom/>
    </border>
    <border>
      <left style="medium"/>
      <right/>
      <top style="medium"/>
      <bottom/>
    </border>
    <border>
      <left style="medium"/>
      <right/>
      <top style="thin"/>
      <bottom style="thin"/>
    </border>
    <border>
      <left style="medium"/>
      <right/>
      <top style="thin"/>
      <bottom/>
    </border>
    <border>
      <left/>
      <right style="medium"/>
      <top style="thin"/>
      <bottom/>
    </border>
    <border>
      <left style="thin"/>
      <right/>
      <top style="thin"/>
      <bottom style="medium"/>
    </border>
    <border>
      <left/>
      <right style="thin"/>
      <top style="thin"/>
      <bottom style="medium"/>
    </border>
    <border>
      <left/>
      <right style="medium"/>
      <top style="medium"/>
      <bottom style="thin"/>
    </border>
    <border>
      <left/>
      <right style="thin"/>
      <top style="thin"/>
      <bottom style="thin"/>
    </border>
    <border>
      <left/>
      <right/>
      <top style="thin"/>
      <bottom style="medium"/>
    </border>
    <border>
      <left style="thin">
        <color rgb="FF7F7F7F"/>
      </left>
      <right/>
      <top style="medium"/>
      <bottom style="medium"/>
    </border>
    <border>
      <left/>
      <right/>
      <top style="medium"/>
      <bottom style="medium"/>
    </border>
    <border>
      <left/>
      <right style="medium"/>
      <top style="medium"/>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1" applyNumberFormat="0" applyAlignment="0" applyProtection="0"/>
    <xf numFmtId="0" fontId="7" fillId="3" borderId="2" applyNumberFormat="0" applyAlignment="0" applyProtection="0"/>
    <xf numFmtId="0" fontId="23" fillId="0" borderId="0" applyNumberFormat="0" applyFill="0" applyBorder="0" applyAlignment="0" applyProtection="0"/>
  </cellStyleXfs>
  <cellXfs count="261">
    <xf numFmtId="0" fontId="0" fillId="0" borderId="0" xfId="0"/>
    <xf numFmtId="0" fontId="0" fillId="4" borderId="0" xfId="0" applyFill="1"/>
    <xf numFmtId="0" fontId="2" fillId="4" borderId="0" xfId="0" applyFont="1" applyFill="1" applyAlignment="1">
      <alignment horizontal="left"/>
    </xf>
    <xf numFmtId="0" fontId="0" fillId="4" borderId="0" xfId="0" applyFill="1" applyBorder="1"/>
    <xf numFmtId="0" fontId="2" fillId="4" borderId="0" xfId="0" applyFont="1" applyFill="1" applyAlignment="1">
      <alignment horizontal="right"/>
    </xf>
    <xf numFmtId="0" fontId="2" fillId="4" borderId="0" xfId="0" applyFont="1" applyFill="1" applyBorder="1" applyAlignment="1">
      <alignment horizontal="left"/>
    </xf>
    <xf numFmtId="0" fontId="2" fillId="4" borderId="0" xfId="0" applyFont="1" applyFill="1" applyBorder="1"/>
    <xf numFmtId="0" fontId="0" fillId="4" borderId="3" xfId="0" applyFill="1" applyBorder="1"/>
    <xf numFmtId="0" fontId="0" fillId="4" borderId="4" xfId="0" applyFill="1" applyBorder="1"/>
    <xf numFmtId="0" fontId="0" fillId="4" borderId="5" xfId="0" applyFill="1" applyBorder="1"/>
    <xf numFmtId="0" fontId="2" fillId="4" borderId="5" xfId="0" applyFont="1" applyFill="1" applyBorder="1"/>
    <xf numFmtId="0" fontId="0" fillId="4" borderId="6" xfId="0" applyFill="1" applyBorder="1"/>
    <xf numFmtId="0" fontId="0" fillId="4" borderId="7" xfId="0" applyFill="1" applyBorder="1"/>
    <xf numFmtId="0" fontId="2" fillId="4" borderId="0" xfId="0" applyFont="1" applyFill="1"/>
    <xf numFmtId="0" fontId="2" fillId="4" borderId="8" xfId="0" applyFont="1" applyFill="1" applyBorder="1" applyAlignment="1">
      <alignment horizontal="center" vertical="center" wrapText="1"/>
    </xf>
    <xf numFmtId="0" fontId="0" fillId="4" borderId="8" xfId="0" applyFont="1" applyFill="1" applyBorder="1" applyAlignment="1" applyProtection="1">
      <alignment wrapText="1"/>
      <protection locked="0"/>
    </xf>
    <xf numFmtId="9" fontId="0" fillId="4" borderId="8" xfId="15" applyFont="1" applyFill="1" applyBorder="1" applyAlignment="1" applyProtection="1">
      <alignment wrapText="1"/>
      <protection locked="0"/>
    </xf>
    <xf numFmtId="44" fontId="0" fillId="4" borderId="8" xfId="16" applyFont="1" applyFill="1" applyBorder="1" applyAlignment="1" applyProtection="1">
      <alignment wrapText="1"/>
      <protection locked="0"/>
    </xf>
    <xf numFmtId="0" fontId="2" fillId="4" borderId="9" xfId="0" applyFont="1" applyFill="1" applyBorder="1" applyAlignment="1">
      <alignment/>
    </xf>
    <xf numFmtId="9" fontId="0" fillId="4" borderId="0" xfId="15" applyFont="1" applyFill="1" applyAlignment="1">
      <alignment horizontal="left"/>
    </xf>
    <xf numFmtId="0" fontId="0" fillId="0" borderId="0" xfId="0" applyBorder="1"/>
    <xf numFmtId="0" fontId="8" fillId="5" borderId="0" xfId="0" applyFont="1" applyFill="1" applyBorder="1"/>
    <xf numFmtId="0" fontId="10" fillId="0" borderId="0" xfId="0" applyFont="1" applyBorder="1"/>
    <xf numFmtId="0" fontId="10" fillId="0" borderId="10" xfId="0" applyFont="1" applyBorder="1"/>
    <xf numFmtId="0" fontId="14" fillId="0" borderId="0" xfId="0" applyFont="1" applyBorder="1"/>
    <xf numFmtId="0" fontId="14" fillId="0" borderId="0" xfId="0" applyFont="1" applyBorder="1" applyProtection="1">
      <protection locked="0"/>
    </xf>
    <xf numFmtId="0" fontId="13" fillId="4" borderId="10" xfId="0" applyFont="1" applyFill="1" applyBorder="1"/>
    <xf numFmtId="0" fontId="10" fillId="4" borderId="10" xfId="0" applyFont="1" applyFill="1" applyBorder="1"/>
    <xf numFmtId="0" fontId="10" fillId="4" borderId="0" xfId="0" applyFont="1" applyFill="1" applyBorder="1"/>
    <xf numFmtId="0" fontId="9" fillId="4" borderId="11" xfId="0" applyFont="1" applyFill="1" applyBorder="1" applyAlignment="1">
      <alignment horizontal="left"/>
    </xf>
    <xf numFmtId="0" fontId="9" fillId="4" borderId="10" xfId="0" applyFont="1" applyFill="1" applyBorder="1" applyAlignment="1">
      <alignment horizontal="right"/>
    </xf>
    <xf numFmtId="0" fontId="10" fillId="0" borderId="11" xfId="0" applyFont="1" applyBorder="1"/>
    <xf numFmtId="0" fontId="12" fillId="4" borderId="0" xfId="0" applyFont="1" applyFill="1" applyBorder="1"/>
    <xf numFmtId="9" fontId="16" fillId="4" borderId="10" xfId="0" applyNumberFormat="1" applyFont="1" applyFill="1" applyBorder="1" applyAlignment="1">
      <alignment horizontal="center"/>
    </xf>
    <xf numFmtId="9" fontId="16" fillId="4" borderId="0" xfId="0" applyNumberFormat="1" applyFont="1" applyFill="1" applyBorder="1" applyAlignment="1">
      <alignment horizontal="center"/>
    </xf>
    <xf numFmtId="9" fontId="16" fillId="4" borderId="11" xfId="0" applyNumberFormat="1" applyFont="1" applyFill="1" applyBorder="1" applyAlignment="1">
      <alignment horizontal="center"/>
    </xf>
    <xf numFmtId="0" fontId="10" fillId="4" borderId="0" xfId="0" applyFont="1" applyFill="1" applyBorder="1" applyAlignment="1">
      <alignment horizontal="center"/>
    </xf>
    <xf numFmtId="0" fontId="10" fillId="4" borderId="12" xfId="0" applyFont="1" applyFill="1" applyBorder="1"/>
    <xf numFmtId="0" fontId="9" fillId="5" borderId="0" xfId="20" applyFont="1" applyFill="1" applyBorder="1" applyAlignment="1" applyProtection="1">
      <alignment horizontal="center"/>
      <protection locked="0"/>
    </xf>
    <xf numFmtId="0" fontId="11" fillId="6" borderId="13" xfId="0" applyFont="1" applyFill="1" applyBorder="1" applyAlignment="1">
      <alignment horizontal="left"/>
    </xf>
    <xf numFmtId="0" fontId="13" fillId="6" borderId="14" xfId="0" applyFont="1" applyFill="1" applyBorder="1" applyAlignment="1">
      <alignment horizontal="left"/>
    </xf>
    <xf numFmtId="0" fontId="9" fillId="4" borderId="12" xfId="0" applyFont="1" applyFill="1" applyBorder="1" applyAlignment="1">
      <alignment horizontal="right"/>
    </xf>
    <xf numFmtId="0" fontId="10" fillId="0" borderId="12" xfId="0" applyFont="1" applyBorder="1"/>
    <xf numFmtId="0" fontId="14" fillId="5" borderId="15" xfId="0" applyFont="1" applyFill="1" applyBorder="1"/>
    <xf numFmtId="9" fontId="13" fillId="0" borderId="0" xfId="21" applyNumberFormat="1" applyFont="1" applyFill="1" applyBorder="1" applyProtection="1">
      <protection/>
    </xf>
    <xf numFmtId="0" fontId="14" fillId="0" borderId="0" xfId="0" applyFont="1" applyBorder="1" applyAlignment="1" applyProtection="1">
      <alignment horizontal="left" vertical="top" wrapText="1"/>
      <protection locked="0"/>
    </xf>
    <xf numFmtId="0" fontId="13" fillId="0" borderId="0" xfId="0" applyFont="1" applyBorder="1" applyAlignment="1">
      <alignment horizontal="left" vertical="top"/>
    </xf>
    <xf numFmtId="0" fontId="9" fillId="7" borderId="16" xfId="0" applyFont="1" applyFill="1" applyBorder="1" applyAlignment="1">
      <alignment horizontal="left"/>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9" fillId="4" borderId="10" xfId="0" applyFont="1" applyFill="1" applyBorder="1" applyAlignment="1">
      <alignment horizontal="left"/>
    </xf>
    <xf numFmtId="0" fontId="9" fillId="4" borderId="0" xfId="0" applyFont="1" applyFill="1" applyBorder="1" applyAlignment="1">
      <alignment horizontal="left"/>
    </xf>
    <xf numFmtId="0" fontId="24" fillId="0" borderId="10" xfId="22" applyFont="1" applyBorder="1" applyAlignment="1">
      <alignment horizontal="left" vertical="top" wrapText="1"/>
    </xf>
    <xf numFmtId="0" fontId="24" fillId="0" borderId="0" xfId="22" applyFont="1" applyBorder="1" applyAlignment="1">
      <alignment horizontal="left" vertical="top" wrapText="1"/>
    </xf>
    <xf numFmtId="0" fontId="24" fillId="0" borderId="11" xfId="22" applyFont="1" applyBorder="1" applyAlignment="1">
      <alignment horizontal="left" vertical="top" wrapText="1"/>
    </xf>
    <xf numFmtId="0" fontId="11" fillId="4" borderId="17" xfId="0" applyFont="1" applyFill="1" applyBorder="1" applyAlignment="1">
      <alignment horizontal="center" wrapText="1"/>
    </xf>
    <xf numFmtId="0" fontId="11" fillId="5" borderId="18" xfId="20" applyFont="1" applyFill="1" applyBorder="1" applyAlignment="1" applyProtection="1">
      <alignment horizontal="center"/>
      <protection locked="0"/>
    </xf>
    <xf numFmtId="0" fontId="12" fillId="5" borderId="13" xfId="0" applyFont="1" applyFill="1" applyBorder="1"/>
    <xf numFmtId="0" fontId="14" fillId="0" borderId="0" xfId="0" applyFont="1" applyBorder="1" applyAlignment="1" applyProtection="1">
      <alignment horizontal="left" vertical="top" wrapText="1"/>
      <protection locked="0"/>
    </xf>
    <xf numFmtId="0" fontId="13" fillId="0" borderId="0" xfId="0" applyFont="1" applyBorder="1" applyAlignment="1">
      <alignment horizontal="left" vertical="top"/>
    </xf>
    <xf numFmtId="0" fontId="27" fillId="4" borderId="19" xfId="0" applyFont="1" applyFill="1" applyBorder="1"/>
    <xf numFmtId="0" fontId="28" fillId="4" borderId="20" xfId="0" applyFont="1" applyFill="1" applyBorder="1" applyAlignment="1">
      <alignment horizontal="left"/>
    </xf>
    <xf numFmtId="0" fontId="9" fillId="4" borderId="0" xfId="0" applyFont="1" applyFill="1" applyBorder="1" applyAlignment="1">
      <alignment horizontal="center"/>
    </xf>
    <xf numFmtId="0" fontId="9" fillId="4" borderId="11" xfId="0" applyFont="1" applyFill="1" applyBorder="1" applyAlignment="1">
      <alignment horizontal="center"/>
    </xf>
    <xf numFmtId="0" fontId="23" fillId="0" borderId="10" xfId="22" applyBorder="1" applyAlignment="1">
      <alignment horizontal="left" vertical="top" wrapText="1"/>
    </xf>
    <xf numFmtId="0" fontId="23" fillId="0" borderId="0" xfId="22" applyBorder="1" applyAlignment="1">
      <alignment horizontal="left" vertical="top" wrapText="1"/>
    </xf>
    <xf numFmtId="0" fontId="23" fillId="0" borderId="11" xfId="22" applyBorder="1" applyAlignment="1">
      <alignment horizontal="left" vertical="top" wrapText="1"/>
    </xf>
    <xf numFmtId="0" fontId="11" fillId="4" borderId="21" xfId="0" applyFont="1" applyFill="1" applyBorder="1" applyAlignment="1">
      <alignment horizontal="center" wrapText="1"/>
    </xf>
    <xf numFmtId="0" fontId="11" fillId="4" borderId="22" xfId="0" applyFont="1" applyFill="1" applyBorder="1" applyAlignment="1">
      <alignment horizontal="center" wrapText="1"/>
    </xf>
    <xf numFmtId="0" fontId="11" fillId="4" borderId="23" xfId="0" applyFont="1" applyFill="1" applyBorder="1" applyAlignment="1">
      <alignment horizontal="center" wrapText="1"/>
    </xf>
    <xf numFmtId="0" fontId="14" fillId="0" borderId="0" xfId="0" applyFont="1" applyBorder="1" applyAlignment="1" applyProtection="1">
      <alignment horizontal="left" vertical="top" wrapText="1"/>
      <protection locked="0"/>
    </xf>
    <xf numFmtId="0" fontId="14" fillId="0" borderId="0" xfId="0" applyFont="1" applyBorder="1" applyAlignment="1" applyProtection="1">
      <alignment horizontal="left" vertical="top"/>
      <protection locked="0"/>
    </xf>
    <xf numFmtId="0" fontId="13" fillId="5" borderId="0" xfId="0" applyFont="1" applyFill="1" applyBorder="1" applyAlignment="1" applyProtection="1">
      <alignment horizontal="left" vertical="top" wrapText="1"/>
      <protection locked="0"/>
    </xf>
    <xf numFmtId="0" fontId="13" fillId="0" borderId="0" xfId="0" applyFont="1" applyBorder="1" applyAlignment="1">
      <alignment horizontal="left" vertical="top"/>
    </xf>
    <xf numFmtId="0" fontId="14" fillId="0" borderId="0" xfId="0" applyFont="1" applyBorder="1" applyAlignment="1" applyProtection="1">
      <alignment horizontal="center" vertical="top"/>
      <protection locked="0"/>
    </xf>
    <xf numFmtId="0" fontId="14" fillId="0" borderId="0" xfId="0" applyFont="1" applyBorder="1" applyAlignment="1">
      <alignment horizontal="left" vertical="top" shrinkToFit="1"/>
    </xf>
    <xf numFmtId="0" fontId="14" fillId="0" borderId="0" xfId="0" applyFont="1" applyBorder="1" applyAlignment="1">
      <alignment shrinkToFit="1"/>
    </xf>
    <xf numFmtId="165" fontId="17" fillId="5" borderId="8" xfId="15" applyNumberFormat="1" applyFont="1" applyFill="1" applyBorder="1" applyAlignment="1">
      <alignment horizontal="center"/>
    </xf>
    <xf numFmtId="0" fontId="13" fillId="0" borderId="0" xfId="0" applyFont="1" applyFill="1" applyBorder="1" applyAlignment="1" applyProtection="1">
      <alignment horizontal="left" shrinkToFit="1"/>
      <protection locked="0"/>
    </xf>
    <xf numFmtId="0" fontId="14" fillId="0" borderId="0" xfId="0" applyFont="1" applyFill="1" applyBorder="1" applyAlignment="1" applyProtection="1">
      <alignment horizontal="left" vertical="top" shrinkToFit="1"/>
      <protection/>
    </xf>
    <xf numFmtId="0" fontId="9" fillId="7" borderId="17" xfId="0" applyFont="1" applyFill="1" applyBorder="1" applyAlignment="1">
      <alignment horizontal="left"/>
    </xf>
    <xf numFmtId="0" fontId="9" fillId="4" borderId="24" xfId="0" applyFont="1" applyFill="1" applyBorder="1" applyAlignment="1">
      <alignment horizontal="left" vertical="top"/>
    </xf>
    <xf numFmtId="0" fontId="10" fillId="0" borderId="24" xfId="0" applyFont="1" applyBorder="1"/>
    <xf numFmtId="0" fontId="10" fillId="4" borderId="24" xfId="0" applyFont="1" applyFill="1" applyBorder="1"/>
    <xf numFmtId="0" fontId="10" fillId="0" borderId="25" xfId="0" applyFont="1" applyBorder="1"/>
    <xf numFmtId="14" fontId="32" fillId="5" borderId="11" xfId="0" applyNumberFormat="1" applyFont="1" applyFill="1" applyBorder="1" applyAlignment="1" applyProtection="1">
      <alignment horizontal="left" shrinkToFit="1"/>
      <protection locked="0"/>
    </xf>
    <xf numFmtId="0" fontId="34" fillId="4" borderId="26" xfId="0" applyFont="1" applyFill="1" applyBorder="1" applyAlignment="1" applyProtection="1">
      <alignment shrinkToFit="1"/>
      <protection locked="0"/>
    </xf>
    <xf numFmtId="0" fontId="34" fillId="4" borderId="8" xfId="0" applyFont="1" applyFill="1" applyBorder="1" applyAlignment="1" applyProtection="1">
      <alignment shrinkToFit="1"/>
      <protection locked="0"/>
    </xf>
    <xf numFmtId="0" fontId="34" fillId="4" borderId="27" xfId="0" applyFont="1" applyFill="1" applyBorder="1" applyAlignment="1" applyProtection="1">
      <alignment shrinkToFit="1"/>
      <protection locked="0"/>
    </xf>
    <xf numFmtId="0" fontId="13" fillId="0" borderId="0" xfId="0" applyFont="1" applyBorder="1"/>
    <xf numFmtId="165" fontId="13" fillId="8" borderId="0" xfId="21" applyNumberFormat="1" applyFont="1" applyFill="1" applyBorder="1" applyAlignment="1" applyProtection="1">
      <alignment horizontal="center" shrinkToFit="1"/>
      <protection/>
    </xf>
    <xf numFmtId="0" fontId="35" fillId="0" borderId="0" xfId="0" applyFont="1" applyBorder="1"/>
    <xf numFmtId="0" fontId="0" fillId="0" borderId="28" xfId="0" applyBorder="1"/>
    <xf numFmtId="0" fontId="0" fillId="0" borderId="9" xfId="0" applyBorder="1"/>
    <xf numFmtId="0" fontId="0" fillId="0" borderId="29" xfId="0" applyBorder="1"/>
    <xf numFmtId="0" fontId="0" fillId="0" borderId="4" xfId="0" applyBorder="1"/>
    <xf numFmtId="0" fontId="0" fillId="0" borderId="3" xfId="0" applyBorder="1"/>
    <xf numFmtId="0" fontId="14" fillId="0" borderId="4" xfId="0" applyFont="1" applyBorder="1" applyAlignment="1">
      <alignment shrinkToFit="1"/>
    </xf>
    <xf numFmtId="0" fontId="14" fillId="0" borderId="4" xfId="0" applyFont="1" applyBorder="1"/>
    <xf numFmtId="0" fontId="14" fillId="0" borderId="4" xfId="0" applyFont="1" applyBorder="1" applyProtection="1">
      <protection locked="0"/>
    </xf>
    <xf numFmtId="0" fontId="14" fillId="0" borderId="4" xfId="0" applyFont="1" applyBorder="1" applyAlignment="1" applyProtection="1">
      <alignment horizontal="left" vertical="top"/>
      <protection locked="0"/>
    </xf>
    <xf numFmtId="0" fontId="14" fillId="0" borderId="3" xfId="0" applyFont="1" applyBorder="1" applyAlignment="1" applyProtection="1">
      <alignment horizontal="left" vertical="top" wrapText="1"/>
      <protection locked="0"/>
    </xf>
    <xf numFmtId="0" fontId="14" fillId="0" borderId="5" xfId="0" applyFont="1" applyFill="1" applyBorder="1" applyAlignment="1" applyProtection="1">
      <alignment horizontal="left" vertical="top" shrinkToFit="1"/>
      <protection/>
    </xf>
    <xf numFmtId="0" fontId="36" fillId="4" borderId="30" xfId="0" applyFont="1" applyFill="1" applyBorder="1" applyAlignment="1" applyProtection="1">
      <alignment shrinkToFit="1"/>
      <protection locked="0"/>
    </xf>
    <xf numFmtId="0" fontId="36" fillId="4" borderId="31" xfId="0" applyFont="1" applyFill="1" applyBorder="1" applyAlignment="1" applyProtection="1">
      <alignment shrinkToFit="1"/>
      <protection locked="0"/>
    </xf>
    <xf numFmtId="165" fontId="11" fillId="4" borderId="8" xfId="15" applyNumberFormat="1" applyFont="1" applyFill="1" applyBorder="1" applyAlignment="1" applyProtection="1">
      <alignment horizontal="center" shrinkToFit="1"/>
      <protection locked="0"/>
    </xf>
    <xf numFmtId="164" fontId="11" fillId="4" borderId="18" xfId="16" applyNumberFormat="1" applyFont="1" applyFill="1" applyBorder="1" applyAlignment="1" applyProtection="1">
      <alignment horizontal="center" shrinkToFit="1"/>
      <protection locked="0"/>
    </xf>
    <xf numFmtId="164" fontId="11" fillId="4" borderId="8" xfId="16" applyNumberFormat="1" applyFont="1" applyFill="1" applyBorder="1" applyAlignment="1" applyProtection="1">
      <alignment horizontal="center" shrinkToFit="1"/>
      <protection locked="0"/>
    </xf>
    <xf numFmtId="165" fontId="11" fillId="4" borderId="27" xfId="15" applyNumberFormat="1" applyFont="1" applyFill="1" applyBorder="1" applyAlignment="1" applyProtection="1">
      <alignment horizontal="center" shrinkToFit="1"/>
      <protection locked="0"/>
    </xf>
    <xf numFmtId="164" fontId="11" fillId="4" borderId="27" xfId="16" applyNumberFormat="1" applyFont="1" applyFill="1" applyBorder="1" applyAlignment="1" applyProtection="1">
      <alignment horizontal="center" shrinkToFit="1"/>
      <protection locked="0"/>
    </xf>
    <xf numFmtId="0" fontId="2" fillId="4" borderId="0" xfId="0" applyFont="1" applyFill="1" applyAlignment="1">
      <alignment horizontal="center"/>
    </xf>
    <xf numFmtId="0" fontId="2" fillId="4" borderId="28" xfId="0" applyFont="1" applyFill="1" applyBorder="1" applyAlignment="1">
      <alignment horizontal="center"/>
    </xf>
    <xf numFmtId="0" fontId="2" fillId="4" borderId="9" xfId="0" applyFont="1" applyFill="1" applyBorder="1" applyAlignment="1">
      <alignment horizontal="center"/>
    </xf>
    <xf numFmtId="0" fontId="2" fillId="4" borderId="29" xfId="0" applyFont="1" applyFill="1" applyBorder="1" applyAlignment="1">
      <alignment horizontal="center"/>
    </xf>
    <xf numFmtId="0" fontId="2" fillId="4" borderId="7" xfId="0" applyFont="1" applyFill="1" applyBorder="1" applyAlignment="1">
      <alignment horizontal="left"/>
    </xf>
    <xf numFmtId="0" fontId="2" fillId="4" borderId="5" xfId="0" applyFont="1" applyFill="1" applyBorder="1" applyAlignment="1">
      <alignment horizontal="left"/>
    </xf>
    <xf numFmtId="0" fontId="2" fillId="4" borderId="4" xfId="0" applyFont="1" applyFill="1" applyBorder="1" applyAlignment="1">
      <alignment horizontal="center"/>
    </xf>
    <xf numFmtId="0" fontId="2" fillId="4" borderId="0" xfId="0" applyFont="1" applyFill="1" applyBorder="1" applyAlignment="1">
      <alignment horizontal="center"/>
    </xf>
    <xf numFmtId="0" fontId="2" fillId="4" borderId="3" xfId="0" applyFont="1" applyFill="1" applyBorder="1" applyAlignment="1">
      <alignment horizontal="center"/>
    </xf>
    <xf numFmtId="9" fontId="0" fillId="4" borderId="5" xfId="0" applyNumberFormat="1" applyFill="1" applyBorder="1" applyAlignment="1">
      <alignment horizontal="center"/>
    </xf>
    <xf numFmtId="0" fontId="0" fillId="4" borderId="5" xfId="0" applyFill="1" applyBorder="1" applyAlignment="1">
      <alignment horizontal="center"/>
    </xf>
    <xf numFmtId="0" fontId="2" fillId="4" borderId="4" xfId="0" applyFont="1" applyFill="1" applyBorder="1" applyAlignment="1">
      <alignment horizontal="left"/>
    </xf>
    <xf numFmtId="0" fontId="2" fillId="4" borderId="0" xfId="0" applyFont="1" applyFill="1" applyBorder="1" applyAlignment="1">
      <alignment horizontal="left"/>
    </xf>
    <xf numFmtId="0" fontId="0" fillId="4" borderId="4" xfId="0" applyFill="1" applyBorder="1" applyAlignment="1">
      <alignment horizontal="left" wrapText="1"/>
    </xf>
    <xf numFmtId="0" fontId="0" fillId="4" borderId="0" xfId="0" applyFill="1" applyBorder="1" applyAlignment="1">
      <alignment horizontal="left" wrapText="1"/>
    </xf>
    <xf numFmtId="0" fontId="0" fillId="4" borderId="3" xfId="0" applyFill="1" applyBorder="1" applyAlignment="1">
      <alignment horizontal="left" wrapText="1"/>
    </xf>
    <xf numFmtId="0" fontId="2" fillId="4" borderId="3" xfId="0" applyFont="1" applyFill="1" applyBorder="1" applyAlignment="1">
      <alignment horizontal="left"/>
    </xf>
    <xf numFmtId="0" fontId="0" fillId="4" borderId="0" xfId="0" applyFill="1" applyBorder="1" applyAlignment="1">
      <alignment horizontal="center"/>
    </xf>
    <xf numFmtId="0" fontId="0" fillId="4" borderId="8" xfId="0" applyFont="1" applyFill="1" applyBorder="1" applyAlignment="1" applyProtection="1">
      <alignment horizontal="center" wrapText="1"/>
      <protection locked="0"/>
    </xf>
    <xf numFmtId="0" fontId="2" fillId="4" borderId="0" xfId="0" applyFont="1" applyFill="1" applyBorder="1" applyAlignment="1">
      <alignment horizontal="right"/>
    </xf>
    <xf numFmtId="0" fontId="0" fillId="4" borderId="0" xfId="0" applyFont="1" applyFill="1" applyAlignment="1">
      <alignment horizontal="left" vertical="top" wrapText="1"/>
    </xf>
    <xf numFmtId="0" fontId="2" fillId="4" borderId="8" xfId="0" applyFont="1" applyFill="1" applyBorder="1" applyAlignment="1">
      <alignment horizontal="center" vertical="center" wrapText="1"/>
    </xf>
    <xf numFmtId="0" fontId="21" fillId="9" borderId="10" xfId="0" applyFont="1" applyFill="1" applyBorder="1" applyAlignment="1">
      <alignment horizontal="center" vertical="center" wrapText="1"/>
    </xf>
    <xf numFmtId="0" fontId="21" fillId="9" borderId="0" xfId="0" applyFont="1" applyFill="1" applyBorder="1" applyAlignment="1">
      <alignment horizontal="center" vertical="center" wrapText="1"/>
    </xf>
    <xf numFmtId="0" fontId="21" fillId="9" borderId="11" xfId="0" applyFont="1" applyFill="1" applyBorder="1" applyAlignment="1">
      <alignment horizontal="center" vertical="center" wrapText="1"/>
    </xf>
    <xf numFmtId="0" fontId="25" fillId="4" borderId="10" xfId="0" applyFont="1" applyFill="1" applyBorder="1" applyAlignment="1">
      <alignment horizontal="left"/>
    </xf>
    <xf numFmtId="0" fontId="25" fillId="4" borderId="0" xfId="0" applyFont="1" applyFill="1" applyBorder="1" applyAlignment="1">
      <alignment horizontal="left"/>
    </xf>
    <xf numFmtId="0" fontId="25" fillId="4" borderId="11" xfId="0" applyFont="1" applyFill="1" applyBorder="1" applyAlignment="1">
      <alignment horizontal="left"/>
    </xf>
    <xf numFmtId="0" fontId="24" fillId="0" borderId="10" xfId="22" applyFont="1" applyBorder="1" applyAlignment="1">
      <alignment horizontal="left" vertical="top" wrapText="1"/>
    </xf>
    <xf numFmtId="0" fontId="24" fillId="0" borderId="0" xfId="22" applyFont="1" applyBorder="1" applyAlignment="1">
      <alignment horizontal="left" vertical="top" wrapText="1"/>
    </xf>
    <xf numFmtId="0" fontId="24" fillId="0" borderId="11" xfId="22" applyFont="1" applyBorder="1" applyAlignment="1">
      <alignment horizontal="left" vertical="top" wrapText="1"/>
    </xf>
    <xf numFmtId="0" fontId="32" fillId="5" borderId="13" xfId="20" applyFont="1" applyFill="1" applyBorder="1" applyAlignment="1" applyProtection="1">
      <alignment horizontal="left" vertical="top" shrinkToFit="1"/>
      <protection locked="0"/>
    </xf>
    <xf numFmtId="0" fontId="32" fillId="5" borderId="15" xfId="20" applyFont="1" applyFill="1" applyBorder="1" applyAlignment="1" applyProtection="1">
      <alignment horizontal="left" vertical="top" shrinkToFit="1"/>
      <protection locked="0"/>
    </xf>
    <xf numFmtId="0" fontId="13" fillId="4" borderId="10" xfId="0" applyFont="1" applyFill="1" applyBorder="1" applyAlignment="1">
      <alignment horizontal="center"/>
    </xf>
    <xf numFmtId="0" fontId="13" fillId="4" borderId="0" xfId="0" applyFont="1" applyFill="1" applyBorder="1" applyAlignment="1">
      <alignment horizontal="center"/>
    </xf>
    <xf numFmtId="0" fontId="13" fillId="4" borderId="11" xfId="0" applyFont="1" applyFill="1" applyBorder="1" applyAlignment="1">
      <alignment horizontal="center"/>
    </xf>
    <xf numFmtId="0" fontId="9" fillId="4" borderId="32" xfId="0" applyFont="1" applyFill="1" applyBorder="1" applyAlignment="1" applyProtection="1">
      <alignment horizontal="center"/>
      <protection locked="0"/>
    </xf>
    <xf numFmtId="0" fontId="9" fillId="4" borderId="24" xfId="0" applyFont="1" applyFill="1" applyBorder="1" applyAlignment="1" applyProtection="1">
      <alignment horizontal="center"/>
      <protection locked="0"/>
    </xf>
    <xf numFmtId="0" fontId="9" fillId="4" borderId="25" xfId="0" applyFont="1" applyFill="1" applyBorder="1" applyAlignment="1" applyProtection="1">
      <alignment horizontal="center"/>
      <protection locked="0"/>
    </xf>
    <xf numFmtId="0" fontId="9" fillId="4" borderId="10" xfId="0" applyFont="1" applyFill="1" applyBorder="1" applyAlignment="1">
      <alignment horizontal="center"/>
    </xf>
    <xf numFmtId="0" fontId="9" fillId="4" borderId="0" xfId="0" applyFont="1" applyFill="1" applyBorder="1" applyAlignment="1">
      <alignment horizontal="center"/>
    </xf>
    <xf numFmtId="0" fontId="9" fillId="4" borderId="11" xfId="0" applyFont="1" applyFill="1" applyBorder="1" applyAlignment="1">
      <alignment horizontal="center"/>
    </xf>
    <xf numFmtId="0" fontId="20" fillId="6" borderId="33" xfId="0" applyFont="1" applyFill="1" applyBorder="1" applyAlignment="1">
      <alignment horizontal="left"/>
    </xf>
    <xf numFmtId="0" fontId="20" fillId="6" borderId="13" xfId="0" applyFont="1" applyFill="1" applyBorder="1" applyAlignment="1">
      <alignment horizontal="left"/>
    </xf>
    <xf numFmtId="0" fontId="9" fillId="6" borderId="33" xfId="0" applyFont="1" applyFill="1" applyBorder="1" applyAlignment="1">
      <alignment horizontal="left"/>
    </xf>
    <xf numFmtId="0" fontId="9" fillId="6" borderId="13" xfId="0" applyFont="1" applyFill="1" applyBorder="1" applyAlignment="1">
      <alignment horizontal="left"/>
    </xf>
    <xf numFmtId="14" fontId="32" fillId="5" borderId="13" xfId="20" applyNumberFormat="1" applyFont="1" applyFill="1" applyBorder="1" applyAlignment="1" applyProtection="1">
      <alignment horizontal="left" vertical="top" shrinkToFit="1"/>
      <protection locked="0"/>
    </xf>
    <xf numFmtId="14" fontId="32" fillId="5" borderId="15" xfId="20" applyNumberFormat="1" applyFont="1" applyFill="1" applyBorder="1" applyAlignment="1" applyProtection="1">
      <alignment horizontal="left" vertical="top" shrinkToFit="1"/>
      <protection locked="0"/>
    </xf>
    <xf numFmtId="0" fontId="9" fillId="4" borderId="10" xfId="0" applyFont="1" applyFill="1" applyBorder="1" applyAlignment="1">
      <alignment horizontal="left"/>
    </xf>
    <xf numFmtId="0" fontId="9" fillId="4" borderId="0" xfId="0" applyFont="1" applyFill="1" applyBorder="1" applyAlignment="1">
      <alignment horizontal="left"/>
    </xf>
    <xf numFmtId="0" fontId="32" fillId="5" borderId="13" xfId="20" applyFont="1" applyFill="1" applyBorder="1" applyAlignment="1" applyProtection="1">
      <alignment horizontal="left" vertical="top"/>
      <protection locked="0"/>
    </xf>
    <xf numFmtId="0" fontId="32" fillId="5" borderId="15" xfId="20" applyFont="1" applyFill="1" applyBorder="1" applyAlignment="1" applyProtection="1">
      <alignment horizontal="left" vertical="top"/>
      <protection locked="0"/>
    </xf>
    <xf numFmtId="0" fontId="9" fillId="4" borderId="34" xfId="0" applyFont="1" applyFill="1" applyBorder="1" applyAlignment="1">
      <alignment horizontal="center"/>
    </xf>
    <xf numFmtId="0" fontId="9" fillId="4" borderId="9" xfId="0" applyFont="1" applyFill="1" applyBorder="1" applyAlignment="1">
      <alignment horizontal="center"/>
    </xf>
    <xf numFmtId="0" fontId="9" fillId="4" borderId="35" xfId="0" applyFont="1" applyFill="1" applyBorder="1" applyAlignment="1">
      <alignment horizontal="center"/>
    </xf>
    <xf numFmtId="0" fontId="10" fillId="4" borderId="10" xfId="0" applyFont="1" applyFill="1" applyBorder="1" applyAlignment="1">
      <alignment horizontal="center" wrapText="1"/>
    </xf>
    <xf numFmtId="0" fontId="10" fillId="4" borderId="0" xfId="0" applyFont="1" applyFill="1" applyBorder="1" applyAlignment="1">
      <alignment horizontal="center" wrapText="1"/>
    </xf>
    <xf numFmtId="0" fontId="10" fillId="4" borderId="11" xfId="0" applyFont="1" applyFill="1" applyBorder="1" applyAlignment="1">
      <alignment horizontal="center" wrapText="1"/>
    </xf>
    <xf numFmtId="0" fontId="33" fillId="5" borderId="13" xfId="20" applyFont="1" applyFill="1" applyBorder="1" applyAlignment="1" applyProtection="1">
      <alignment horizontal="left" vertical="top" shrinkToFit="1"/>
      <protection locked="0"/>
    </xf>
    <xf numFmtId="0" fontId="33" fillId="5" borderId="15" xfId="20" applyFont="1" applyFill="1" applyBorder="1" applyAlignment="1" applyProtection="1">
      <alignment horizontal="left" vertical="top" shrinkToFit="1"/>
      <protection locked="0"/>
    </xf>
    <xf numFmtId="0" fontId="20" fillId="10" borderId="0" xfId="0" applyFont="1" applyFill="1" applyBorder="1" applyAlignment="1">
      <alignment horizontal="left"/>
    </xf>
    <xf numFmtId="165" fontId="9" fillId="4" borderId="21" xfId="15" applyNumberFormat="1" applyFont="1" applyFill="1" applyBorder="1" applyAlignment="1">
      <alignment horizontal="center" shrinkToFit="1"/>
    </xf>
    <xf numFmtId="165" fontId="9" fillId="4" borderId="22" xfId="15" applyNumberFormat="1" applyFont="1" applyFill="1" applyBorder="1" applyAlignment="1">
      <alignment horizontal="center" shrinkToFit="1"/>
    </xf>
    <xf numFmtId="165" fontId="9" fillId="4" borderId="36" xfId="15" applyNumberFormat="1" applyFont="1" applyFill="1" applyBorder="1" applyAlignment="1">
      <alignment horizontal="center" shrinkToFit="1"/>
    </xf>
    <xf numFmtId="165" fontId="9" fillId="4" borderId="37" xfId="15" applyNumberFormat="1" applyFont="1" applyFill="1" applyBorder="1" applyAlignment="1">
      <alignment horizontal="center" shrinkToFit="1"/>
    </xf>
    <xf numFmtId="0" fontId="11" fillId="4" borderId="21" xfId="0" applyFont="1" applyFill="1" applyBorder="1" applyAlignment="1">
      <alignment horizontal="center" wrapText="1"/>
    </xf>
    <xf numFmtId="0" fontId="11" fillId="4" borderId="38" xfId="0" applyFont="1" applyFill="1" applyBorder="1" applyAlignment="1">
      <alignment horizontal="center" wrapText="1"/>
    </xf>
    <xf numFmtId="0" fontId="11" fillId="4" borderId="22" xfId="0" applyFont="1" applyFill="1" applyBorder="1" applyAlignment="1">
      <alignment horizontal="center" wrapText="1"/>
    </xf>
    <xf numFmtId="0" fontId="34" fillId="4" borderId="18" xfId="0" applyFont="1" applyFill="1" applyBorder="1" applyAlignment="1" applyProtection="1">
      <alignment horizontal="left" vertical="top" wrapText="1" shrinkToFit="1"/>
      <protection locked="0"/>
    </xf>
    <xf numFmtId="0" fontId="34" fillId="4" borderId="13" xfId="0" applyFont="1" applyFill="1" applyBorder="1" applyAlignment="1" applyProtection="1">
      <alignment horizontal="left" vertical="top" wrapText="1" shrinkToFit="1"/>
      <protection locked="0"/>
    </xf>
    <xf numFmtId="0" fontId="34" fillId="4" borderId="39" xfId="0" applyFont="1" applyFill="1" applyBorder="1" applyAlignment="1" applyProtection="1">
      <alignment horizontal="left" vertical="top" wrapText="1" shrinkToFit="1"/>
      <protection locked="0"/>
    </xf>
    <xf numFmtId="0" fontId="11" fillId="4" borderId="23" xfId="0" applyFont="1" applyFill="1" applyBorder="1" applyAlignment="1">
      <alignment horizontal="center" wrapText="1"/>
    </xf>
    <xf numFmtId="0" fontId="28" fillId="4" borderId="12" xfId="0" applyFont="1" applyFill="1" applyBorder="1" applyAlignment="1">
      <alignment horizontal="left"/>
    </xf>
    <xf numFmtId="0" fontId="28" fillId="4" borderId="20" xfId="0" applyFont="1" applyFill="1" applyBorder="1" applyAlignment="1">
      <alignment horizontal="left"/>
    </xf>
    <xf numFmtId="0" fontId="34" fillId="4" borderId="36" xfId="0" applyFont="1" applyFill="1" applyBorder="1" applyAlignment="1" applyProtection="1">
      <alignment horizontal="left" vertical="top" wrapText="1" shrinkToFit="1"/>
      <protection locked="0"/>
    </xf>
    <xf numFmtId="0" fontId="34" fillId="4" borderId="40" xfId="0" applyFont="1" applyFill="1" applyBorder="1" applyAlignment="1" applyProtection="1">
      <alignment horizontal="left" vertical="top" wrapText="1" shrinkToFit="1"/>
      <protection locked="0"/>
    </xf>
    <xf numFmtId="0" fontId="34" fillId="4" borderId="37" xfId="0" applyFont="1" applyFill="1" applyBorder="1" applyAlignment="1" applyProtection="1">
      <alignment horizontal="left" vertical="top" wrapText="1" shrinkToFit="1"/>
      <protection locked="0"/>
    </xf>
    <xf numFmtId="0" fontId="9" fillId="4" borderId="32" xfId="0" applyFont="1" applyFill="1" applyBorder="1" applyAlignment="1">
      <alignment horizontal="center"/>
    </xf>
    <xf numFmtId="0" fontId="9" fillId="4" borderId="24" xfId="0" applyFont="1" applyFill="1" applyBorder="1" applyAlignment="1">
      <alignment horizontal="center"/>
    </xf>
    <xf numFmtId="0" fontId="9" fillId="4" borderId="25" xfId="0" applyFont="1" applyFill="1" applyBorder="1" applyAlignment="1">
      <alignment horizontal="center"/>
    </xf>
    <xf numFmtId="0" fontId="13" fillId="5" borderId="41" xfId="20" applyFont="1" applyFill="1" applyBorder="1" applyAlignment="1" applyProtection="1">
      <alignment horizontal="left"/>
      <protection/>
    </xf>
    <xf numFmtId="0" fontId="13" fillId="5" borderId="42" xfId="20" applyFont="1" applyFill="1" applyBorder="1" applyAlignment="1" applyProtection="1">
      <alignment horizontal="left"/>
      <protection/>
    </xf>
    <xf numFmtId="0" fontId="13" fillId="5" borderId="43" xfId="20" applyFont="1" applyFill="1" applyBorder="1" applyAlignment="1" applyProtection="1">
      <alignment horizontal="left"/>
      <protection/>
    </xf>
    <xf numFmtId="0" fontId="22" fillId="9" borderId="19" xfId="0" applyFont="1" applyFill="1" applyBorder="1" applyAlignment="1">
      <alignment horizontal="left" vertical="center" wrapText="1"/>
    </xf>
    <xf numFmtId="0" fontId="22" fillId="9" borderId="12" xfId="0" applyFont="1" applyFill="1" applyBorder="1" applyAlignment="1">
      <alignment horizontal="left" vertical="center" wrapText="1"/>
    </xf>
    <xf numFmtId="0" fontId="22" fillId="9" borderId="20" xfId="0" applyFont="1" applyFill="1" applyBorder="1" applyAlignment="1">
      <alignment horizontal="left" vertical="center" wrapText="1"/>
    </xf>
    <xf numFmtId="0" fontId="23" fillId="0" borderId="10" xfId="22" applyBorder="1" applyAlignment="1">
      <alignment horizontal="left" vertical="top" wrapText="1"/>
    </xf>
    <xf numFmtId="0" fontId="23" fillId="0" borderId="0" xfId="22" applyBorder="1" applyAlignment="1">
      <alignment horizontal="left" vertical="top" wrapText="1"/>
    </xf>
    <xf numFmtId="0" fontId="23" fillId="0" borderId="11" xfId="22" applyBorder="1" applyAlignment="1">
      <alignment horizontal="left" vertical="top" wrapText="1"/>
    </xf>
    <xf numFmtId="0" fontId="10" fillId="4" borderId="10"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11" xfId="0" applyFont="1" applyFill="1" applyBorder="1" applyAlignment="1">
      <alignment horizontal="left" vertical="top" wrapText="1"/>
    </xf>
    <xf numFmtId="0" fontId="14" fillId="8" borderId="4" xfId="0" applyFont="1" applyFill="1" applyBorder="1" applyAlignment="1" applyProtection="1">
      <alignment horizontal="left" vertical="top" shrinkToFit="1"/>
      <protection locked="0"/>
    </xf>
    <xf numFmtId="0" fontId="14" fillId="8" borderId="0" xfId="0" applyFont="1" applyFill="1" applyBorder="1" applyAlignment="1" applyProtection="1">
      <alignment horizontal="left" vertical="top" shrinkToFit="1"/>
      <protection locked="0"/>
    </xf>
    <xf numFmtId="0" fontId="14" fillId="5" borderId="4" xfId="0" applyFont="1" applyFill="1" applyBorder="1" applyAlignment="1" applyProtection="1">
      <alignment horizontal="left" vertical="top" shrinkToFit="1"/>
      <protection/>
    </xf>
    <xf numFmtId="0" fontId="14" fillId="5" borderId="0" xfId="0" applyFont="1" applyFill="1" applyBorder="1" applyAlignment="1" applyProtection="1">
      <alignment horizontal="left" vertical="top" shrinkToFit="1"/>
      <protection/>
    </xf>
    <xf numFmtId="0" fontId="14" fillId="0" borderId="4"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30" fillId="10" borderId="4" xfId="0" applyFont="1" applyFill="1" applyBorder="1" applyAlignment="1" applyProtection="1">
      <alignment horizontal="left" shrinkToFit="1"/>
      <protection locked="0"/>
    </xf>
    <xf numFmtId="0" fontId="30" fillId="10" borderId="0" xfId="0" applyFont="1" applyFill="1" applyBorder="1" applyAlignment="1" applyProtection="1">
      <alignment horizontal="left" shrinkToFit="1"/>
      <protection locked="0"/>
    </xf>
    <xf numFmtId="0" fontId="30" fillId="10" borderId="7" xfId="0" applyFont="1" applyFill="1" applyBorder="1" applyAlignment="1" applyProtection="1">
      <alignment horizontal="left" shrinkToFit="1"/>
      <protection locked="0"/>
    </xf>
    <xf numFmtId="0" fontId="30" fillId="10" borderId="5" xfId="0" applyFont="1" applyFill="1" applyBorder="1" applyAlignment="1" applyProtection="1">
      <alignment horizontal="left" shrinkToFit="1"/>
      <protection locked="0"/>
    </xf>
    <xf numFmtId="0" fontId="14" fillId="0" borderId="0" xfId="0" applyFont="1" applyBorder="1" applyAlignment="1" applyProtection="1">
      <alignment horizontal="left" vertical="top"/>
      <protection locked="0"/>
    </xf>
    <xf numFmtId="0" fontId="13" fillId="5" borderId="0" xfId="0" applyFont="1" applyFill="1" applyBorder="1" applyAlignment="1" applyProtection="1">
      <alignment horizontal="left" vertical="top" wrapText="1"/>
      <protection locked="0"/>
    </xf>
    <xf numFmtId="0" fontId="14" fillId="5" borderId="0" xfId="20" applyFont="1" applyFill="1" applyBorder="1" applyAlignment="1">
      <alignment horizontal="left" vertical="top" wrapText="1"/>
    </xf>
    <xf numFmtId="0" fontId="14" fillId="0" borderId="0" xfId="0" applyFont="1" applyBorder="1" applyAlignment="1">
      <alignment horizontal="left" wrapText="1"/>
    </xf>
    <xf numFmtId="0" fontId="15" fillId="0" borderId="0" xfId="20" applyFont="1" applyFill="1" applyBorder="1" applyAlignment="1">
      <alignment horizontal="left" vertical="top" wrapText="1"/>
    </xf>
    <xf numFmtId="164" fontId="13" fillId="0" borderId="0" xfId="16" applyNumberFormat="1" applyFont="1" applyFill="1" applyBorder="1" applyAlignment="1" applyProtection="1">
      <alignment horizontal="left" vertical="top"/>
      <protection/>
    </xf>
    <xf numFmtId="167" fontId="14" fillId="8" borderId="4" xfId="0" applyNumberFormat="1" applyFont="1" applyFill="1" applyBorder="1" applyAlignment="1" applyProtection="1">
      <alignment horizontal="left" vertical="top" shrinkToFit="1"/>
      <protection locked="0"/>
    </xf>
    <xf numFmtId="167" fontId="14" fillId="8" borderId="0" xfId="0" applyNumberFormat="1" applyFont="1" applyFill="1" applyBorder="1" applyAlignment="1" applyProtection="1">
      <alignment horizontal="left" vertical="top" shrinkToFit="1"/>
      <protection locked="0"/>
    </xf>
    <xf numFmtId="0" fontId="0" fillId="0" borderId="0" xfId="0" applyBorder="1" applyAlignment="1">
      <alignment horizontal="center"/>
    </xf>
    <xf numFmtId="0" fontId="13" fillId="0" borderId="0" xfId="0" applyFont="1" applyBorder="1" applyAlignment="1">
      <alignment horizontal="left" vertical="top"/>
    </xf>
    <xf numFmtId="0" fontId="0" fillId="0" borderId="4" xfId="0" applyBorder="1" applyAlignment="1">
      <alignment horizontal="center"/>
    </xf>
    <xf numFmtId="0" fontId="0" fillId="0" borderId="3" xfId="0" applyBorder="1" applyAlignment="1">
      <alignment horizontal="center"/>
    </xf>
    <xf numFmtId="0" fontId="13" fillId="0" borderId="0" xfId="0" applyFont="1" applyBorder="1" applyAlignment="1">
      <alignment horizontal="left"/>
    </xf>
    <xf numFmtId="0" fontId="14" fillId="0" borderId="0" xfId="0" applyFont="1" applyBorder="1" applyAlignment="1" applyProtection="1">
      <alignment horizontal="left" vertical="top" wrapText="1"/>
      <protection/>
    </xf>
    <xf numFmtId="0" fontId="13" fillId="8" borderId="0" xfId="20" applyFont="1" applyFill="1" applyBorder="1" applyAlignment="1">
      <alignment horizontal="left" vertical="top" shrinkToFit="1"/>
    </xf>
    <xf numFmtId="0" fontId="13" fillId="8" borderId="3" xfId="20" applyFont="1" applyFill="1" applyBorder="1" applyAlignment="1">
      <alignment horizontal="left" vertical="top" shrinkToFit="1"/>
    </xf>
    <xf numFmtId="0" fontId="19" fillId="5" borderId="0" xfId="0" applyFont="1" applyFill="1" applyBorder="1" applyAlignment="1" applyProtection="1">
      <alignment horizontal="center"/>
      <protection locked="0"/>
    </xf>
    <xf numFmtId="0" fontId="14" fillId="5" borderId="7" xfId="0" applyFont="1" applyFill="1" applyBorder="1" applyAlignment="1" applyProtection="1">
      <alignment horizontal="left" vertical="top" shrinkToFit="1"/>
      <protection/>
    </xf>
    <xf numFmtId="0" fontId="14" fillId="5" borderId="5" xfId="0" applyFont="1" applyFill="1" applyBorder="1" applyAlignment="1" applyProtection="1">
      <alignment horizontal="left" vertical="top" shrinkToFit="1"/>
      <protection/>
    </xf>
    <xf numFmtId="0" fontId="14" fillId="8" borderId="0" xfId="0" applyFont="1" applyFill="1" applyBorder="1" applyAlignment="1" applyProtection="1">
      <alignment horizontal="left" vertical="top" shrinkToFit="1"/>
      <protection/>
    </xf>
    <xf numFmtId="0" fontId="14" fillId="8" borderId="3" xfId="0" applyFont="1" applyFill="1" applyBorder="1" applyAlignment="1" applyProtection="1">
      <alignment horizontal="left" vertical="top" shrinkToFit="1"/>
      <protection/>
    </xf>
    <xf numFmtId="0" fontId="29" fillId="8" borderId="5" xfId="0" applyFont="1" applyFill="1" applyBorder="1" applyAlignment="1" applyProtection="1">
      <alignment horizontal="right" shrinkToFit="1"/>
      <protection/>
    </xf>
    <xf numFmtId="0" fontId="29" fillId="8" borderId="6" xfId="0" applyFont="1" applyFill="1" applyBorder="1" applyAlignment="1" applyProtection="1">
      <alignment horizontal="right" shrinkToFit="1"/>
      <protection/>
    </xf>
    <xf numFmtId="0" fontId="14" fillId="8" borderId="0" xfId="0" applyFont="1" applyFill="1" applyBorder="1" applyAlignment="1">
      <alignment horizontal="left" vertical="top" shrinkToFit="1"/>
    </xf>
    <xf numFmtId="0" fontId="14" fillId="8" borderId="3" xfId="0" applyFont="1" applyFill="1" applyBorder="1" applyAlignment="1">
      <alignment horizontal="left" vertical="top" shrinkToFit="1"/>
    </xf>
    <xf numFmtId="0" fontId="30" fillId="5" borderId="0" xfId="0" applyFont="1" applyFill="1" applyBorder="1" applyAlignment="1" applyProtection="1">
      <alignment horizontal="left" shrinkToFit="1"/>
      <protection locked="0"/>
    </xf>
    <xf numFmtId="0" fontId="30" fillId="5" borderId="3" xfId="0" applyFont="1" applyFill="1" applyBorder="1" applyAlignment="1" applyProtection="1">
      <alignment horizontal="left" shrinkToFit="1"/>
      <protection locked="0"/>
    </xf>
    <xf numFmtId="0" fontId="30" fillId="5" borderId="5" xfId="0" applyFont="1" applyFill="1" applyBorder="1" applyAlignment="1" applyProtection="1">
      <alignment horizontal="left" shrinkToFit="1"/>
      <protection locked="0"/>
    </xf>
    <xf numFmtId="0" fontId="30" fillId="5" borderId="6" xfId="0" applyFont="1" applyFill="1" applyBorder="1" applyAlignment="1" applyProtection="1">
      <alignment horizontal="left" shrinkToFit="1"/>
      <protection locked="0"/>
    </xf>
    <xf numFmtId="0" fontId="13" fillId="8" borderId="0" xfId="20" applyFont="1" applyFill="1" applyBorder="1" applyAlignment="1">
      <alignment horizontal="center" vertical="top" shrinkToFit="1"/>
    </xf>
    <xf numFmtId="0" fontId="13" fillId="8" borderId="3" xfId="20" applyFont="1" applyFill="1" applyBorder="1" applyAlignment="1">
      <alignment horizontal="center" vertical="top" shrinkToFit="1"/>
    </xf>
    <xf numFmtId="0" fontId="14" fillId="0" borderId="4" xfId="0" applyFont="1" applyBorder="1" applyAlignment="1" applyProtection="1">
      <alignment horizontal="center" vertical="top"/>
      <protection locked="0"/>
    </xf>
    <xf numFmtId="0" fontId="14" fillId="0" borderId="0" xfId="0" applyFont="1" applyBorder="1" applyAlignment="1" applyProtection="1">
      <alignment horizontal="center" vertical="top"/>
      <protection locked="0"/>
    </xf>
    <xf numFmtId="0" fontId="14" fillId="0" borderId="4" xfId="0" applyFont="1" applyBorder="1" applyAlignment="1">
      <alignment horizontal="left" wrapText="1"/>
    </xf>
    <xf numFmtId="0" fontId="14" fillId="0" borderId="3" xfId="0" applyFont="1" applyBorder="1" applyAlignment="1">
      <alignment horizontal="left" wrapText="1"/>
    </xf>
    <xf numFmtId="166" fontId="13" fillId="8" borderId="0" xfId="21" applyNumberFormat="1" applyFont="1" applyFill="1" applyBorder="1" applyAlignment="1" applyProtection="1">
      <alignment horizontal="center" vertical="top" shrinkToFit="1"/>
      <protection/>
    </xf>
    <xf numFmtId="0" fontId="14" fillId="0" borderId="4" xfId="0" applyFont="1" applyBorder="1" applyAlignment="1" applyProtection="1">
      <alignment horizontal="left" vertical="top"/>
      <protection locked="0"/>
    </xf>
    <xf numFmtId="0" fontId="15" fillId="0" borderId="4" xfId="20" applyFont="1" applyFill="1" applyBorder="1" applyAlignment="1" applyProtection="1">
      <alignment horizontal="left" vertical="top" wrapText="1"/>
      <protection locked="0"/>
    </xf>
    <xf numFmtId="0" fontId="15" fillId="0" borderId="0" xfId="20" applyFont="1" applyFill="1" applyBorder="1" applyAlignment="1" applyProtection="1">
      <alignment horizontal="left" vertical="top" wrapText="1"/>
      <protection locked="0"/>
    </xf>
    <xf numFmtId="0" fontId="15" fillId="0" borderId="3" xfId="20" applyFont="1" applyFill="1" applyBorder="1" applyAlignment="1" applyProtection="1">
      <alignment horizontal="left" vertical="top" wrapText="1"/>
      <protection locked="0"/>
    </xf>
    <xf numFmtId="0" fontId="31" fillId="10" borderId="4" xfId="0" applyFont="1" applyFill="1" applyBorder="1" applyAlignment="1" applyProtection="1">
      <alignment horizontal="left" shrinkToFit="1"/>
      <protection locked="0"/>
    </xf>
    <xf numFmtId="0" fontId="31" fillId="10" borderId="0" xfId="0" applyFont="1" applyFill="1" applyBorder="1" applyAlignment="1" applyProtection="1">
      <alignment horizontal="left" shrinkToFit="1"/>
      <protection locked="0"/>
    </xf>
    <xf numFmtId="0" fontId="31" fillId="10" borderId="7" xfId="0" applyFont="1" applyFill="1" applyBorder="1" applyAlignment="1" applyProtection="1">
      <alignment horizontal="left" shrinkToFit="1"/>
      <protection locked="0"/>
    </xf>
    <xf numFmtId="0" fontId="31" fillId="10" borderId="5" xfId="0" applyFont="1" applyFill="1" applyBorder="1" applyAlignment="1" applyProtection="1">
      <alignment horizontal="left" shrinkToFit="1"/>
      <protection locked="0"/>
    </xf>
    <xf numFmtId="0" fontId="31" fillId="5" borderId="0" xfId="0" applyFont="1" applyFill="1" applyBorder="1" applyAlignment="1" applyProtection="1">
      <alignment horizontal="left" shrinkToFit="1"/>
      <protection locked="0"/>
    </xf>
    <xf numFmtId="0" fontId="31" fillId="5" borderId="3" xfId="0" applyFont="1" applyFill="1" applyBorder="1" applyAlignment="1" applyProtection="1">
      <alignment horizontal="left" shrinkToFit="1"/>
      <protection locked="0"/>
    </xf>
    <xf numFmtId="0" fontId="31" fillId="5" borderId="5" xfId="0" applyFont="1" applyFill="1" applyBorder="1" applyAlignment="1" applyProtection="1">
      <alignment horizontal="left" shrinkToFit="1"/>
      <protection locked="0"/>
    </xf>
    <xf numFmtId="0" fontId="31" fillId="5" borderId="6" xfId="0" applyFont="1" applyFill="1" applyBorder="1" applyAlignment="1" applyProtection="1">
      <alignment horizontal="left" shrinkToFit="1"/>
      <protection locked="0"/>
    </xf>
  </cellXfs>
  <cellStyles count="9">
    <cellStyle name="Normal" xfId="0"/>
    <cellStyle name="Percent" xfId="15"/>
    <cellStyle name="Currency" xfId="16"/>
    <cellStyle name="Currency [0]" xfId="17"/>
    <cellStyle name="Comma" xfId="18"/>
    <cellStyle name="Comma [0]" xfId="19"/>
    <cellStyle name="Input" xfId="20"/>
    <cellStyle name="Check Cell" xfId="21"/>
    <cellStyle name="Hyperlink" xfId="22"/>
  </cellStyles>
  <dxfs count="376">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val="0"/>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b val="0"/>
        <i/>
        <color theme="1"/>
      </font>
      <fill>
        <patternFill>
          <bgColor theme="7" tint="0.3999499976634979"/>
        </patternFill>
      </fill>
      <border/>
    </dxf>
    <dxf>
      <font>
        <b val="0"/>
        <i/>
        <color theme="1"/>
      </font>
      <fill>
        <patternFill>
          <bgColor theme="7" tint="0.3999499976634979"/>
        </patternFill>
      </fill>
      <border/>
    </dxf>
    <dxf>
      <font>
        <color rgb="FF9C5700"/>
      </font>
      <fill>
        <patternFill>
          <bgColor rgb="FFFFEB9C"/>
        </patternFill>
      </fill>
      <border/>
    </dxf>
    <dxf>
      <font>
        <b val="0"/>
        <i val="0"/>
        <color theme="1"/>
      </font>
      <fill>
        <patternFill>
          <bgColor theme="7" tint="0.3999499976634979"/>
        </patternFill>
      </fill>
      <border/>
    </dxf>
    <dxf>
      <font>
        <color theme="1" tint="0.34999001026153564"/>
      </font>
      <border/>
    </dxf>
    <dxf>
      <font>
        <color theme="1" tint="0.3499900102615356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_rels/activeX5.xml.rels><?xml version="1.0" encoding="utf-8" standalone="yes"?><Relationships xmlns="http://schemas.openxmlformats.org/package/2006/relationships"><Relationship Id="rId1" Type="http://schemas.microsoft.com/office/2006/relationships/activeXControlBinary" Target="activeX5.bin" /></Relationships>
</file>

<file path=xl/activeX/_rels/activeX6.xml.rels><?xml version="1.0" encoding="utf-8" standalone="yes"?><Relationships xmlns="http://schemas.openxmlformats.org/package/2006/relationships"><Relationship Id="rId1" Type="http://schemas.microsoft.com/office/2006/relationships/activeXControlBinary" Target="activeX6.bin" /></Relationships>
</file>

<file path=xl/activeX/_rels/activeX7.xml.rels><?xml version="1.0" encoding="utf-8" standalone="yes"?><Relationships xmlns="http://schemas.openxmlformats.org/package/2006/relationships"><Relationship Id="rId1" Type="http://schemas.microsoft.com/office/2006/relationships/activeXControlBinary" Target="activeX7.bin" /></Relationships>
</file>

<file path=xl/activeX/_rels/activeX8.xml.rels><?xml version="1.0" encoding="utf-8" standalone="yes"?><Relationships xmlns="http://schemas.openxmlformats.org/package/2006/relationships"><Relationship Id="rId1" Type="http://schemas.microsoft.com/office/2006/relationships/activeXControlBinary" Target="activeX8.bin" /></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10-EC42-11CE-9E0D-00AA006002F3}" ax:persistence="persistStreamInit" r:id="rId1"/>
</file>

<file path=xl/activeX/activeX6.xml><?xml version="1.0" encoding="utf-8"?>
<ax:ocx xmlns:ax="http://schemas.microsoft.com/office/2006/activeX" xmlns:r="http://schemas.openxmlformats.org/officeDocument/2006/relationships" ax:classid="{8BD21D10-EC42-11CE-9E0D-00AA006002F3}" ax:persistence="persistStreamInit" r:id="rId1"/>
</file>

<file path=xl/activeX/activeX7.xml><?xml version="1.0" encoding="utf-8"?>
<ax:ocx xmlns:ax="http://schemas.microsoft.com/office/2006/activeX" xmlns:r="http://schemas.openxmlformats.org/officeDocument/2006/relationships" ax:classid="{8BD21D10-EC42-11CE-9E0D-00AA006002F3}" ax:persistence="persistStreamInit" r:id="rId1"/>
</file>

<file path=xl/activeX/activeX8.xml><?xml version="1.0" encoding="utf-8"?>
<ax:ocx xmlns:ax="http://schemas.microsoft.com/office/2006/activeX" xmlns:r="http://schemas.openxmlformats.org/officeDocument/2006/relationships" ax:classid="{8BD21D10-EC42-11CE-9E0D-00AA006002F3}" ax:persistence="persistStreamInit" r:id="rId1"/>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vmlDrawing1.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6.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3.emf" /><Relationship Id="rId7" Type="http://schemas.openxmlformats.org/officeDocument/2006/relationships/image" Target="../media/image2.emf" /><Relationship Id="rId8" Type="http://schemas.openxmlformats.org/officeDocument/2006/relationships/image" Target="../media/image1.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23" Type="http://schemas.openxmlformats.org/officeDocument/2006/relationships/ctrlProp" Target="../ctrlProps/ctrlProp4.xml" /><Relationship Id="rId21" Type="http://schemas.openxmlformats.org/officeDocument/2006/relationships/ctrlProp" Target="../ctrlProps/ctrlProp2.xml" /><Relationship Id="rId20" Type="http://schemas.openxmlformats.org/officeDocument/2006/relationships/ctrlProp" Target="../ctrlProps/ctrlProp1.xml" /><Relationship Id="rId22" Type="http://schemas.openxmlformats.org/officeDocument/2006/relationships/ctrlProp" Target="../ctrlProps/ctrlProp3.xml" /><Relationship Id="rId10" Type="http://schemas.openxmlformats.org/officeDocument/2006/relationships/control" Target="../activeX/activeX4.xml" /><Relationship Id="rId16" Type="http://schemas.openxmlformats.org/officeDocument/2006/relationships/control" Target="../activeX/activeX7.xml" /><Relationship Id="rId8" Type="http://schemas.openxmlformats.org/officeDocument/2006/relationships/control" Target="../activeX/activeX3.xml" /><Relationship Id="rId18" Type="http://schemas.openxmlformats.org/officeDocument/2006/relationships/control" Target="../activeX/activeX8.xml" /><Relationship Id="rId6" Type="http://schemas.openxmlformats.org/officeDocument/2006/relationships/control" Target="../activeX/activeX2.xml" /><Relationship Id="rId4" Type="http://schemas.openxmlformats.org/officeDocument/2006/relationships/control" Target="../activeX/activeX1.xml" /><Relationship Id="rId12" Type="http://schemas.openxmlformats.org/officeDocument/2006/relationships/control" Target="../activeX/activeX5.xml" /><Relationship Id="rId14" Type="http://schemas.openxmlformats.org/officeDocument/2006/relationships/control" Target="../activeX/activeX6.xml" /><Relationship Id="rId13" Type="http://schemas.openxmlformats.org/officeDocument/2006/relationships/image" Target="../media/image5.emf" /><Relationship Id="rId19" Type="http://schemas.openxmlformats.org/officeDocument/2006/relationships/image" Target="../media/image8.emf" /><Relationship Id="rId5" Type="http://schemas.openxmlformats.org/officeDocument/2006/relationships/image" Target="../media/image1.emf" /><Relationship Id="rId17" Type="http://schemas.openxmlformats.org/officeDocument/2006/relationships/image" Target="../media/image7.emf" /><Relationship Id="rId7" Type="http://schemas.openxmlformats.org/officeDocument/2006/relationships/image" Target="../media/image2.emf" /><Relationship Id="rId15" Type="http://schemas.openxmlformats.org/officeDocument/2006/relationships/image" Target="../media/image6.emf" /><Relationship Id="rId9" Type="http://schemas.openxmlformats.org/officeDocument/2006/relationships/image" Target="../media/image3.emf" /><Relationship Id="rId11" Type="http://schemas.openxmlformats.org/officeDocument/2006/relationships/image" Target="../media/image4.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control" Target="../activeX/activeX3.xml" /><Relationship Id="rId24" Type="http://schemas.openxmlformats.org/officeDocument/2006/relationships/control" Target="../activeX/activeX4.xml" /><Relationship Id="rId25" Type="http://schemas.openxmlformats.org/officeDocument/2006/relationships/control" Target="../activeX/activeX5.xml" /><Relationship Id="rId26" Type="http://schemas.openxmlformats.org/officeDocument/2006/relationships/control" Target="../activeX/activeX6.xml" /><Relationship Id="rId27" Type="http://schemas.openxmlformats.org/officeDocument/2006/relationships/control" Target="../activeX/activeX7.xml" /><Relationship Id="rId28" Type="http://schemas.openxmlformats.org/officeDocument/2006/relationships/control" Target="../activeX/activeX8.xml" /><Relationship Id="rId29" Type="http://schemas.openxmlformats.org/officeDocument/2006/relationships/vmlDrawing" Target="../drawings/vmlDrawing1.vml" /><Relationship Id="rId3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Cpo@gmail.com"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dgs.pa.gov/Businesses/Small%20Diverse%20Business%20Program/Small-Diverse-Business-Verification/Pages/Finding-Small-Diverse-Businesses.aspx#.WVPvzp3D-"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view="pageLayout" workbookViewId="0" topLeftCell="A1">
      <selection activeCell="A40" sqref="A40"/>
    </sheetView>
  </sheetViews>
  <sheetFormatPr defaultColWidth="9.140625" defaultRowHeight="15"/>
  <cols>
    <col min="1" max="1" width="21.421875" style="0" bestFit="1" customWidth="1"/>
    <col min="4" max="4" width="9.00390625" style="0" customWidth="1"/>
    <col min="5" max="5" width="6.421875" style="0" bestFit="1" customWidth="1"/>
    <col min="6" max="7" width="9.140625" style="0" customWidth="1"/>
    <col min="8" max="8" width="16.00390625" style="0" customWidth="1"/>
    <col min="9" max="9" width="14.421875" style="0" customWidth="1"/>
    <col min="10" max="10" width="7.28125" style="0" customWidth="1"/>
    <col min="11" max="11" width="12.8515625" style="0" customWidth="1"/>
  </cols>
  <sheetData>
    <row r="1" spans="1:8" ht="15">
      <c r="A1" s="111" t="s">
        <v>29</v>
      </c>
      <c r="B1" s="111"/>
      <c r="C1" s="111"/>
      <c r="D1" s="111"/>
      <c r="E1" s="111"/>
      <c r="F1" s="111"/>
      <c r="G1" s="111"/>
      <c r="H1" s="111"/>
    </row>
    <row r="2" spans="1:8" ht="15">
      <c r="A2" s="111" t="s">
        <v>26</v>
      </c>
      <c r="B2" s="111"/>
      <c r="C2" s="111"/>
      <c r="D2" s="111"/>
      <c r="E2" s="111"/>
      <c r="F2" s="111"/>
      <c r="G2" s="111"/>
      <c r="H2" s="111"/>
    </row>
    <row r="3" spans="1:8" ht="15">
      <c r="A3" s="111" t="s">
        <v>27</v>
      </c>
      <c r="B3" s="111"/>
      <c r="C3" s="111"/>
      <c r="D3" s="111"/>
      <c r="E3" s="111"/>
      <c r="F3" s="111"/>
      <c r="G3" s="111"/>
      <c r="H3" s="111"/>
    </row>
    <row r="4" spans="1:8" ht="15">
      <c r="A4" s="1"/>
      <c r="B4" s="1"/>
      <c r="C4" s="1"/>
      <c r="D4" s="1"/>
      <c r="E4" s="1"/>
      <c r="F4" s="1"/>
      <c r="G4" s="1"/>
      <c r="H4" s="1"/>
    </row>
    <row r="5" spans="1:8" ht="15">
      <c r="A5" s="1"/>
      <c r="B5" s="1"/>
      <c r="C5" s="1"/>
      <c r="D5" s="1"/>
      <c r="E5" s="1"/>
      <c r="F5" s="1"/>
      <c r="G5" s="1"/>
      <c r="H5" s="1"/>
    </row>
    <row r="6" spans="1:8" ht="15.75" customHeight="1">
      <c r="A6" s="2" t="s">
        <v>0</v>
      </c>
      <c r="B6" s="3"/>
      <c r="C6" s="3"/>
      <c r="D6" s="3"/>
      <c r="E6" s="3"/>
      <c r="F6" s="3"/>
      <c r="G6" s="3"/>
      <c r="H6" s="3"/>
    </row>
    <row r="7" spans="1:8" ht="15" customHeight="1">
      <c r="A7" s="1"/>
      <c r="B7" s="3"/>
      <c r="C7" s="3"/>
      <c r="D7" s="3"/>
      <c r="E7" s="3"/>
      <c r="F7" s="3"/>
      <c r="G7" s="3"/>
      <c r="H7" s="3"/>
    </row>
    <row r="8" spans="1:8" ht="15" customHeight="1">
      <c r="A8" s="2" t="s">
        <v>3</v>
      </c>
      <c r="B8" s="3"/>
      <c r="C8" s="3"/>
      <c r="D8" s="3"/>
      <c r="E8" s="3"/>
      <c r="F8" s="3"/>
      <c r="G8" s="3"/>
      <c r="H8" s="3"/>
    </row>
    <row r="9" spans="1:8" ht="15" customHeight="1">
      <c r="A9" s="4"/>
      <c r="B9" s="3"/>
      <c r="C9" s="3"/>
      <c r="D9" s="3"/>
      <c r="E9" s="3"/>
      <c r="F9" s="3"/>
      <c r="G9" s="3"/>
      <c r="H9" s="3"/>
    </row>
    <row r="10" spans="1:8" ht="15" customHeight="1">
      <c r="A10" s="2" t="s">
        <v>1</v>
      </c>
      <c r="B10" s="3"/>
      <c r="C10" s="3"/>
      <c r="D10" s="3"/>
      <c r="E10" s="5" t="s">
        <v>2</v>
      </c>
      <c r="F10" s="3"/>
      <c r="G10" s="3"/>
      <c r="H10" s="3"/>
    </row>
    <row r="11" spans="1:8" ht="15" customHeight="1">
      <c r="A11" s="4"/>
      <c r="B11" s="3"/>
      <c r="C11" s="3"/>
      <c r="D11" s="3"/>
      <c r="E11" s="3"/>
      <c r="F11" s="3"/>
      <c r="G11" s="3"/>
      <c r="H11" s="3"/>
    </row>
    <row r="12" spans="1:8" ht="15" customHeight="1">
      <c r="A12" s="112" t="s">
        <v>4</v>
      </c>
      <c r="B12" s="113"/>
      <c r="C12" s="113"/>
      <c r="D12" s="113"/>
      <c r="E12" s="113"/>
      <c r="F12" s="113"/>
      <c r="G12" s="113"/>
      <c r="H12" s="114"/>
    </row>
    <row r="13" spans="1:8" ht="15" customHeight="1">
      <c r="A13" s="122" t="s">
        <v>28</v>
      </c>
      <c r="B13" s="123"/>
      <c r="C13" s="123"/>
      <c r="D13" s="123"/>
      <c r="E13" s="3"/>
      <c r="F13" s="3"/>
      <c r="G13" s="6" t="s">
        <v>6</v>
      </c>
      <c r="H13" s="7"/>
    </row>
    <row r="14" spans="1:8" ht="15" customHeight="1">
      <c r="A14" s="8"/>
      <c r="B14" s="3"/>
      <c r="C14" s="3"/>
      <c r="D14" s="3"/>
      <c r="E14" s="3"/>
      <c r="F14" s="3"/>
      <c r="G14" s="3"/>
      <c r="H14" s="7"/>
    </row>
    <row r="15" spans="1:8" ht="15">
      <c r="A15" s="115" t="s">
        <v>5</v>
      </c>
      <c r="B15" s="116"/>
      <c r="C15" s="116"/>
      <c r="D15" s="116"/>
      <c r="E15" s="9"/>
      <c r="F15" s="9"/>
      <c r="G15" s="10" t="s">
        <v>6</v>
      </c>
      <c r="H15" s="11"/>
    </row>
    <row r="16" spans="1:8" ht="15">
      <c r="A16" s="1"/>
      <c r="B16" s="1"/>
      <c r="C16" s="1"/>
      <c r="D16" s="1"/>
      <c r="E16" s="1"/>
      <c r="F16" s="1"/>
      <c r="G16" s="1"/>
      <c r="H16" s="1"/>
    </row>
    <row r="17" spans="1:8" ht="15">
      <c r="A17" s="112" t="s">
        <v>7</v>
      </c>
      <c r="B17" s="113"/>
      <c r="C17" s="113"/>
      <c r="D17" s="113"/>
      <c r="E17" s="113"/>
      <c r="F17" s="113"/>
      <c r="G17" s="113"/>
      <c r="H17" s="114"/>
    </row>
    <row r="18" spans="1:8" ht="15">
      <c r="A18" s="8"/>
      <c r="B18" s="3"/>
      <c r="C18" s="3"/>
      <c r="D18" s="3"/>
      <c r="E18" s="3"/>
      <c r="F18" s="3"/>
      <c r="G18" s="3"/>
      <c r="H18" s="7"/>
    </row>
    <row r="19" spans="1:8" ht="15">
      <c r="A19" s="122" t="s">
        <v>8</v>
      </c>
      <c r="B19" s="123"/>
      <c r="C19" s="123"/>
      <c r="D19" s="123"/>
      <c r="E19" s="123"/>
      <c r="F19" s="123"/>
      <c r="G19" s="123"/>
      <c r="H19" s="127"/>
    </row>
    <row r="20" spans="1:8" ht="15">
      <c r="A20" s="8"/>
      <c r="B20" s="3"/>
      <c r="C20" s="3"/>
      <c r="D20" s="3"/>
      <c r="E20" s="3"/>
      <c r="F20" s="3"/>
      <c r="G20" s="3"/>
      <c r="H20" s="7"/>
    </row>
    <row r="21" spans="1:8" ht="15" customHeight="1">
      <c r="A21" s="124" t="s">
        <v>9</v>
      </c>
      <c r="B21" s="125"/>
      <c r="C21" s="125"/>
      <c r="D21" s="125"/>
      <c r="E21" s="125"/>
      <c r="F21" s="125"/>
      <c r="G21" s="125"/>
      <c r="H21" s="126"/>
    </row>
    <row r="22" spans="1:8" ht="15">
      <c r="A22" s="124"/>
      <c r="B22" s="125"/>
      <c r="C22" s="125"/>
      <c r="D22" s="125"/>
      <c r="E22" s="125"/>
      <c r="F22" s="125"/>
      <c r="G22" s="125"/>
      <c r="H22" s="126"/>
    </row>
    <row r="23" spans="1:8" ht="15">
      <c r="A23" s="124"/>
      <c r="B23" s="125"/>
      <c r="C23" s="125"/>
      <c r="D23" s="125"/>
      <c r="E23" s="125"/>
      <c r="F23" s="125"/>
      <c r="G23" s="125"/>
      <c r="H23" s="126"/>
    </row>
    <row r="24" spans="1:8" ht="15">
      <c r="A24" s="8"/>
      <c r="B24" s="3"/>
      <c r="C24" s="3"/>
      <c r="D24" s="3"/>
      <c r="E24" s="3"/>
      <c r="F24" s="3"/>
      <c r="G24" s="3"/>
      <c r="H24" s="7"/>
    </row>
    <row r="25" spans="1:8" ht="15">
      <c r="A25" s="117" t="s">
        <v>10</v>
      </c>
      <c r="B25" s="118"/>
      <c r="C25" s="118"/>
      <c r="D25" s="118"/>
      <c r="E25" s="118"/>
      <c r="F25" s="118"/>
      <c r="G25" s="118"/>
      <c r="H25" s="119"/>
    </row>
    <row r="26" spans="1:8" ht="15">
      <c r="A26" s="8"/>
      <c r="B26" s="3"/>
      <c r="C26" s="3"/>
      <c r="D26" s="3"/>
      <c r="E26" s="3"/>
      <c r="F26" s="3"/>
      <c r="G26" s="3"/>
      <c r="H26" s="7"/>
    </row>
    <row r="27" spans="1:8" ht="15">
      <c r="A27" s="8"/>
      <c r="B27" s="3"/>
      <c r="C27" s="120">
        <f>'SDB &amp; SB Sub Listing'!D21</f>
        <v>0.2</v>
      </c>
      <c r="D27" s="121"/>
      <c r="E27" s="3" t="s">
        <v>11</v>
      </c>
      <c r="F27" s="3"/>
      <c r="G27" s="3"/>
      <c r="H27" s="7"/>
    </row>
    <row r="28" spans="1:8" ht="15">
      <c r="A28" s="8"/>
      <c r="B28" s="3"/>
      <c r="C28" s="128"/>
      <c r="D28" s="128"/>
      <c r="E28" s="3"/>
      <c r="F28" s="3"/>
      <c r="G28" s="3"/>
      <c r="H28" s="7"/>
    </row>
    <row r="29" spans="1:8" ht="15">
      <c r="A29" s="117" t="s">
        <v>12</v>
      </c>
      <c r="B29" s="118"/>
      <c r="C29" s="118"/>
      <c r="D29" s="118"/>
      <c r="E29" s="118"/>
      <c r="F29" s="118"/>
      <c r="G29" s="118"/>
      <c r="H29" s="119"/>
    </row>
    <row r="30" spans="1:8" ht="15">
      <c r="A30" s="8"/>
      <c r="B30" s="3"/>
      <c r="C30" s="3"/>
      <c r="D30" s="3"/>
      <c r="E30" s="3"/>
      <c r="F30" s="3"/>
      <c r="G30" s="3"/>
      <c r="H30" s="7"/>
    </row>
    <row r="31" spans="1:8" ht="15">
      <c r="A31" s="8"/>
      <c r="B31" s="3"/>
      <c r="C31" s="120">
        <f>'SDB &amp; SB Sub Listing'!D22</f>
        <v>0.12</v>
      </c>
      <c r="D31" s="121"/>
      <c r="E31" s="3" t="s">
        <v>11</v>
      </c>
      <c r="F31" s="3"/>
      <c r="G31" s="3"/>
      <c r="H31" s="7"/>
    </row>
    <row r="32" spans="1:8" ht="15">
      <c r="A32" s="12"/>
      <c r="B32" s="9"/>
      <c r="C32" s="9"/>
      <c r="D32" s="9"/>
      <c r="E32" s="9"/>
      <c r="F32" s="9"/>
      <c r="G32" s="9"/>
      <c r="H32" s="11"/>
    </row>
    <row r="33" spans="1:8" ht="15">
      <c r="A33" s="1"/>
      <c r="B33" s="1"/>
      <c r="C33" s="1"/>
      <c r="D33" s="1"/>
      <c r="E33" s="1"/>
      <c r="F33" s="1"/>
      <c r="G33" s="1"/>
      <c r="H33" s="1"/>
    </row>
    <row r="34" spans="1:8" ht="15">
      <c r="A34" s="1"/>
      <c r="B34" s="1"/>
      <c r="C34" s="1"/>
      <c r="D34" s="1"/>
      <c r="E34" s="1"/>
      <c r="F34" s="1"/>
      <c r="G34" s="1"/>
      <c r="H34" s="1"/>
    </row>
    <row r="35" spans="1:8" ht="15">
      <c r="A35" s="1"/>
      <c r="B35" s="1"/>
      <c r="C35" s="1"/>
      <c r="D35" s="1"/>
      <c r="E35" s="1"/>
      <c r="F35" s="1"/>
      <c r="G35" s="1"/>
      <c r="H35" s="1"/>
    </row>
    <row r="36" spans="1:8" ht="15">
      <c r="A36" s="1"/>
      <c r="B36" s="1"/>
      <c r="C36" s="1"/>
      <c r="D36" s="1"/>
      <c r="E36" s="1"/>
      <c r="F36" s="1"/>
      <c r="G36" s="1"/>
      <c r="H36" s="1"/>
    </row>
    <row r="37" spans="1:8" ht="15">
      <c r="A37" s="1"/>
      <c r="B37" s="1"/>
      <c r="C37" s="1"/>
      <c r="D37" s="1"/>
      <c r="E37" s="1"/>
      <c r="F37" s="1"/>
      <c r="G37" s="1"/>
      <c r="H37" s="1"/>
    </row>
    <row r="38" spans="1:8" ht="15">
      <c r="A38" s="1"/>
      <c r="B38" s="1"/>
      <c r="C38" s="1"/>
      <c r="D38" s="1"/>
      <c r="E38" s="1"/>
      <c r="F38" s="1"/>
      <c r="G38" s="1"/>
      <c r="H38" s="1"/>
    </row>
    <row r="39" spans="1:8" ht="15">
      <c r="A39" s="1"/>
      <c r="B39" s="1"/>
      <c r="C39" s="1"/>
      <c r="D39" s="1"/>
      <c r="E39" s="1"/>
      <c r="F39" s="1"/>
      <c r="G39" s="1"/>
      <c r="H39" s="1"/>
    </row>
    <row r="40" spans="1:8" ht="15">
      <c r="A40" s="1"/>
      <c r="B40" s="1"/>
      <c r="C40" s="1"/>
      <c r="D40" s="1"/>
      <c r="E40" s="1"/>
      <c r="F40" s="1"/>
      <c r="G40" s="1"/>
      <c r="H40" s="1"/>
    </row>
    <row r="41" spans="1:8" ht="15">
      <c r="A41" s="1"/>
      <c r="B41" s="1"/>
      <c r="C41" s="1"/>
      <c r="D41" s="1"/>
      <c r="E41" s="1"/>
      <c r="F41" s="1"/>
      <c r="G41" s="1"/>
      <c r="H41" s="1"/>
    </row>
    <row r="42" spans="1:8" ht="15">
      <c r="A42" s="1"/>
      <c r="B42" s="1"/>
      <c r="C42" s="1"/>
      <c r="D42" s="1"/>
      <c r="E42" s="1"/>
      <c r="F42" s="1"/>
      <c r="G42" s="1"/>
      <c r="H42" s="1"/>
    </row>
    <row r="43" spans="1:8" ht="15">
      <c r="A43" s="1"/>
      <c r="B43" s="1"/>
      <c r="C43" s="1"/>
      <c r="D43" s="1"/>
      <c r="E43" s="1"/>
      <c r="F43" s="1"/>
      <c r="G43" s="1"/>
      <c r="H43" s="1"/>
    </row>
    <row r="44" spans="1:8" ht="15">
      <c r="A44" s="1"/>
      <c r="B44" s="1"/>
      <c r="C44" s="1"/>
      <c r="D44" s="1"/>
      <c r="E44" s="1"/>
      <c r="F44" s="1"/>
      <c r="G44" s="1"/>
      <c r="H44" s="1"/>
    </row>
    <row r="45" spans="1:8" ht="15">
      <c r="A45" s="1"/>
      <c r="B45" s="1"/>
      <c r="C45" s="1"/>
      <c r="D45" s="1"/>
      <c r="E45" s="1"/>
      <c r="F45" s="1"/>
      <c r="G45" s="1"/>
      <c r="H45" s="1"/>
    </row>
    <row r="46" spans="1:8" ht="15">
      <c r="A46" s="1"/>
      <c r="B46" s="1"/>
      <c r="C46" s="1"/>
      <c r="D46" s="1"/>
      <c r="E46" s="1"/>
      <c r="F46" s="1"/>
      <c r="G46" s="1"/>
      <c r="H46" s="1"/>
    </row>
    <row r="47" spans="1:8" ht="15">
      <c r="A47" s="1"/>
      <c r="B47" s="1"/>
      <c r="C47" s="1"/>
      <c r="D47" s="1"/>
      <c r="E47" s="1"/>
      <c r="F47" s="1"/>
      <c r="G47" s="1"/>
      <c r="H47" s="1"/>
    </row>
    <row r="48" spans="1:8" ht="15">
      <c r="A48" s="1"/>
      <c r="B48" s="1"/>
      <c r="C48" s="1"/>
      <c r="D48" s="1"/>
      <c r="E48" s="1"/>
      <c r="F48" s="1"/>
      <c r="G48" s="1"/>
      <c r="H48" s="1"/>
    </row>
    <row r="49" spans="1:8" ht="15">
      <c r="A49" s="1"/>
      <c r="B49" s="1"/>
      <c r="C49" s="1"/>
      <c r="D49" s="1"/>
      <c r="E49" s="1"/>
      <c r="F49" s="1"/>
      <c r="G49" s="1"/>
      <c r="H49" s="1"/>
    </row>
  </sheetData>
  <sheetProtection algorithmName="SHA-512" hashValue="3Duvn1j3DKXbzfza2AcMlnRyP9sL8MNi0FVFDOH+uiW6RCTpHbjX4gBoP9oW6XhTA/m/q0TeZcgSBi2t/wuLiQ==" saltValue="BLLMADRcdPjSMmfVP/EvoA==" spinCount="100000" sheet="1" objects="1"/>
  <mergeCells count="14">
    <mergeCell ref="A29:H29"/>
    <mergeCell ref="C31:D31"/>
    <mergeCell ref="A13:D13"/>
    <mergeCell ref="A21:H23"/>
    <mergeCell ref="A19:H19"/>
    <mergeCell ref="A25:H25"/>
    <mergeCell ref="C27:D27"/>
    <mergeCell ref="C28:D28"/>
    <mergeCell ref="A1:H1"/>
    <mergeCell ref="A2:H2"/>
    <mergeCell ref="A3:H3"/>
    <mergeCell ref="A17:H17"/>
    <mergeCell ref="A15:D15"/>
    <mergeCell ref="A12:H12"/>
  </mergeCells>
  <printOptions/>
  <pageMargins left="0.7" right="0.7" top="0.75" bottom="0.75" header="0.3" footer="0.3"/>
  <pageSetup horizontalDpi="600" verticalDpi="600" orientation="portrait" r:id="rId30"/>
  <legacyDrawing r:id="rId29"/>
  <controls>
    <control shapeId="1038" r:id="rId1" name="OptionButton23"/>
    <control shapeId="1037" r:id="rId2" name="OptionButton22"/>
    <control shapeId="1036" r:id="rId3" name="OptionButton21"/>
    <control shapeId="1035" r:id="rId24" name="Yes"/>
    <control shapeId="1034" r:id="rId25" name="TextBox25"/>
    <control shapeId="1033" r:id="rId26" name="TextBox24"/>
    <control shapeId="1032" r:id="rId27" name="TextBox23"/>
    <control shapeId="1030" r:id="rId28" name="TextBox21"/>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Z44"/>
  <sheetViews>
    <sheetView showGridLines="0" showZeros="0" workbookViewId="0" topLeftCell="A1">
      <selection activeCell="B13" sqref="B13:E13"/>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Listing!B21</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Listing!I21</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Listing!J21</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yFl7LibpvkzfPndev6/EBGa87dymF0EVfEFYy+GYhXOesMgakuSmfqzWxx8yUHcvIGsRWDH1ZIZykNjIdFsPug==" saltValue="B9qgQV5p0DImPVpMmhDM7Q=="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Z44"/>
  <sheetViews>
    <sheetView showGridLines="0" showZeros="0" workbookViewId="0" topLeftCell="A1">
      <selection activeCell="B9" sqref="B9:E9"/>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Listing!B22</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Listing!I22</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Listing!J22</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INXOXMEAR9bMZczyXaanWc22snlBggTERJLTYxysUBOpLzJbVJNSxP4QqXbdmTqFYgRKey9WXtSrnFjn8PCFYw==" saltValue="tfKp7iVsfz/w8eEHc+DBLg==" spinCount="100000" sheet="1" formatCells="0"/>
  <mergeCells count="70">
    <mergeCell ref="B5:M5"/>
    <mergeCell ref="O5:Y5"/>
    <mergeCell ref="B6:C6"/>
    <mergeCell ref="O6:P6"/>
    <mergeCell ref="B8:E8"/>
    <mergeCell ref="I8:M8"/>
    <mergeCell ref="O8:R8"/>
    <mergeCell ref="V8:X8"/>
    <mergeCell ref="B9:E9"/>
    <mergeCell ref="I9:M9"/>
    <mergeCell ref="O9:R9"/>
    <mergeCell ref="V9:X9"/>
    <mergeCell ref="B10:E10"/>
    <mergeCell ref="O10:R10"/>
    <mergeCell ref="B21:M21"/>
    <mergeCell ref="O21:X21"/>
    <mergeCell ref="B11:E11"/>
    <mergeCell ref="O11:R11"/>
    <mergeCell ref="B12:E12"/>
    <mergeCell ref="O12:R12"/>
    <mergeCell ref="B14:E14"/>
    <mergeCell ref="O14:R14"/>
    <mergeCell ref="C16:E16"/>
    <mergeCell ref="I18:M18"/>
    <mergeCell ref="V18:X18"/>
    <mergeCell ref="F19:M19"/>
    <mergeCell ref="T19:X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T37:X38"/>
    <mergeCell ref="B39:F39"/>
    <mergeCell ref="H39:M39"/>
    <mergeCell ref="O39:S39"/>
    <mergeCell ref="U39:X39"/>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nsert Electronic Signature or Print and Sign" sqref="B37:G38 H37"/>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hyperlinks>
    <hyperlink ref="B13" r:id="rId1" display="Cpo@gmail.com"/>
  </hyperlinks>
  <printOptions horizontalCentered="1" verticalCentered="1"/>
  <pageMargins left="0.25" right="0.25" top="0.75" bottom="0.75" header="0" footer="0"/>
  <pageSetup horizontalDpi="600" verticalDpi="600"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Z44"/>
  <sheetViews>
    <sheetView showGridLines="0" showZeros="0" workbookViewId="0" topLeftCell="A1">
      <selection activeCell="B14" sqref="B14:E14"/>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74"/>
      <c r="R6" s="74"/>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Listing!B23</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Listing!I23</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Listing!J23</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71"/>
      <c r="P31" s="71"/>
      <c r="Q31" s="71"/>
      <c r="R31" s="71"/>
      <c r="S31" s="71"/>
      <c r="T31" s="71"/>
      <c r="U31" s="71"/>
      <c r="V31" s="71"/>
      <c r="W31" s="71"/>
      <c r="X31" s="71"/>
      <c r="Y31" s="20"/>
      <c r="Z31" s="20"/>
    </row>
    <row r="32" spans="2:26" ht="12" customHeight="1">
      <c r="B32" s="101"/>
      <c r="C32" s="71"/>
      <c r="D32" s="71"/>
      <c r="E32" s="71"/>
      <c r="F32" s="71"/>
      <c r="G32" s="71"/>
      <c r="H32" s="71"/>
      <c r="I32" s="71"/>
      <c r="J32" s="71"/>
      <c r="K32" s="71"/>
      <c r="L32" s="71"/>
      <c r="M32" s="102"/>
      <c r="N32" s="20"/>
      <c r="O32" s="71"/>
      <c r="P32" s="71"/>
      <c r="Q32" s="71"/>
      <c r="R32" s="71"/>
      <c r="S32" s="71"/>
      <c r="T32" s="71"/>
      <c r="U32" s="71"/>
      <c r="V32" s="71"/>
      <c r="W32" s="71"/>
      <c r="X32" s="71"/>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oQyD5FjEpkz/lfrtXh1BB8UJoWo77eMokF6dBXxDhO1NXTVZqPxrGgjpw2uYkaGpz16rwhRhtGJnCvluvui9hw==" saltValue="MTgA7tBFQCIjdtmcEV8HDw==" spinCount="100000" sheet="1" formatCells="0"/>
  <mergeCells count="70">
    <mergeCell ref="B5:M5"/>
    <mergeCell ref="O5:Y5"/>
    <mergeCell ref="B6:C6"/>
    <mergeCell ref="O6:P6"/>
    <mergeCell ref="B8:E8"/>
    <mergeCell ref="I8:M8"/>
    <mergeCell ref="O8:R8"/>
    <mergeCell ref="V8:X8"/>
    <mergeCell ref="B9:E9"/>
    <mergeCell ref="I9:M9"/>
    <mergeCell ref="O9:R9"/>
    <mergeCell ref="V9:X9"/>
    <mergeCell ref="B10:E10"/>
    <mergeCell ref="O10:R10"/>
    <mergeCell ref="B21:M21"/>
    <mergeCell ref="O21:X21"/>
    <mergeCell ref="B11:E11"/>
    <mergeCell ref="O11:R11"/>
    <mergeCell ref="B12:E12"/>
    <mergeCell ref="O12:R12"/>
    <mergeCell ref="B14:E14"/>
    <mergeCell ref="O14:R14"/>
    <mergeCell ref="C16:E16"/>
    <mergeCell ref="I18:M18"/>
    <mergeCell ref="V18:X18"/>
    <mergeCell ref="F19:M19"/>
    <mergeCell ref="T19:X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T37:X38"/>
    <mergeCell ref="B39:F39"/>
    <mergeCell ref="H39:M39"/>
    <mergeCell ref="O39:S39"/>
    <mergeCell ref="U39:X39"/>
    <mergeCell ref="B42:F42"/>
    <mergeCell ref="H42:M42"/>
    <mergeCell ref="O42:S42"/>
    <mergeCell ref="U42:X42"/>
    <mergeCell ref="B13:E13"/>
    <mergeCell ref="B40:F40"/>
    <mergeCell ref="H40:M40"/>
    <mergeCell ref="O40:S40"/>
    <mergeCell ref="U40:X40"/>
    <mergeCell ref="B41:F41"/>
    <mergeCell ref="H41:M41"/>
    <mergeCell ref="O41:S41"/>
    <mergeCell ref="U41:X41"/>
    <mergeCell ref="B37:F38"/>
    <mergeCell ref="H37:M38"/>
    <mergeCell ref="O37:S3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D6:E6">
    <cfRule type="cellIs" priority="46" dxfId="1" operator="equal">
      <formula>"[SDB/SB Contact Name]"</formula>
    </cfRule>
    <cfRule type="containsText" priority="47" dxfId="2" operator="containsText" text="Insert SDB/SB Contact Name">
      <formula>NOT(ISERROR(SEARCH("Insert SDB/SB Contact Name",D6)))</formula>
    </cfRule>
  </conditionalFormatting>
  <conditionalFormatting sqref="B9:E9">
    <cfRule type="cellIs" priority="45" dxfId="1" operator="equal">
      <formula>"[Title]"</formula>
    </cfRule>
  </conditionalFormatting>
  <conditionalFormatting sqref="B10:E10">
    <cfRule type="cellIs" priority="44" dxfId="1" operator="equal">
      <formula>"[SDB/SB Company Name]"</formula>
    </cfRule>
  </conditionalFormatting>
  <conditionalFormatting sqref="B11:E11">
    <cfRule type="cellIs" priority="43" dxfId="1" operator="equal">
      <formula>"[Address]"</formula>
    </cfRule>
  </conditionalFormatting>
  <conditionalFormatting sqref="B12:E12">
    <cfRule type="cellIs" priority="42" dxfId="1" operator="equal">
      <formula>"[City, State, Zip]"</formula>
    </cfRule>
  </conditionalFormatting>
  <conditionalFormatting sqref="B14:E14">
    <cfRule type="cellIs" priority="41"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2:A3"/>
  <sheetViews>
    <sheetView workbookViewId="0" topLeftCell="A1">
      <selection activeCell="A4" sqref="A4"/>
    </sheetView>
  </sheetViews>
  <sheetFormatPr defaultColWidth="9.140625" defaultRowHeight="15"/>
  <sheetData>
    <row r="2" ht="15">
      <c r="A2" t="s">
        <v>14</v>
      </c>
    </row>
    <row r="3" ht="15">
      <c r="A3" t="s">
        <v>24</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view="pageLayout" workbookViewId="0" topLeftCell="A7">
      <selection activeCell="A40" sqref="A40"/>
    </sheetView>
  </sheetViews>
  <sheetFormatPr defaultColWidth="9.140625" defaultRowHeight="15"/>
  <cols>
    <col min="1" max="1" width="17.421875" style="0" customWidth="1"/>
    <col min="2" max="2" width="10.57421875" style="0" customWidth="1"/>
    <col min="3" max="3" width="13.8515625" style="0" customWidth="1"/>
    <col min="4" max="4" width="23.140625" style="0" customWidth="1"/>
    <col min="5" max="5" width="10.57421875" style="0" customWidth="1"/>
    <col min="6" max="6" width="4.421875" style="0" customWidth="1"/>
    <col min="7" max="7" width="14.421875" style="0" customWidth="1"/>
    <col min="8" max="8" width="13.28125" style="0" customWidth="1"/>
    <col min="9" max="9" width="14.57421875" style="0" customWidth="1"/>
  </cols>
  <sheetData>
    <row r="1" spans="1:9" ht="15">
      <c r="A1" s="111" t="s">
        <v>29</v>
      </c>
      <c r="B1" s="111"/>
      <c r="C1" s="111"/>
      <c r="D1" s="111"/>
      <c r="E1" s="111"/>
      <c r="F1" s="111"/>
      <c r="G1" s="111"/>
      <c r="H1" s="111"/>
      <c r="I1" s="111"/>
    </row>
    <row r="2" spans="1:9" ht="15">
      <c r="A2" s="111" t="s">
        <v>26</v>
      </c>
      <c r="B2" s="111"/>
      <c r="C2" s="111"/>
      <c r="D2" s="111"/>
      <c r="E2" s="111"/>
      <c r="F2" s="111"/>
      <c r="G2" s="111"/>
      <c r="H2" s="111"/>
      <c r="I2" s="111"/>
    </row>
    <row r="3" spans="1:9" ht="15">
      <c r="A3" s="111" t="s">
        <v>27</v>
      </c>
      <c r="B3" s="111"/>
      <c r="C3" s="111"/>
      <c r="D3" s="111"/>
      <c r="E3" s="111"/>
      <c r="F3" s="111"/>
      <c r="G3" s="111"/>
      <c r="H3" s="111"/>
      <c r="I3" s="111"/>
    </row>
    <row r="4" spans="1:9" ht="15">
      <c r="A4" s="13" t="s">
        <v>13</v>
      </c>
      <c r="B4" s="1"/>
      <c r="C4" s="1"/>
      <c r="D4" s="1"/>
      <c r="E4" s="1"/>
      <c r="F4" s="1"/>
      <c r="G4" s="1"/>
      <c r="H4" s="1"/>
      <c r="I4" s="1"/>
    </row>
    <row r="5" spans="1:9" ht="15">
      <c r="A5" s="131" t="s">
        <v>25</v>
      </c>
      <c r="B5" s="131"/>
      <c r="C5" s="131"/>
      <c r="D5" s="131"/>
      <c r="E5" s="131"/>
      <c r="F5" s="131"/>
      <c r="G5" s="131"/>
      <c r="H5" s="131"/>
      <c r="I5" s="131"/>
    </row>
    <row r="6" spans="1:9" ht="15">
      <c r="A6" s="131"/>
      <c r="B6" s="131"/>
      <c r="C6" s="131"/>
      <c r="D6" s="131"/>
      <c r="E6" s="131"/>
      <c r="F6" s="131"/>
      <c r="G6" s="131"/>
      <c r="H6" s="131"/>
      <c r="I6" s="131"/>
    </row>
    <row r="7" spans="1:9" ht="15">
      <c r="A7" s="131"/>
      <c r="B7" s="131"/>
      <c r="C7" s="131"/>
      <c r="D7" s="131"/>
      <c r="E7" s="131"/>
      <c r="F7" s="131"/>
      <c r="G7" s="131"/>
      <c r="H7" s="131"/>
      <c r="I7" s="131"/>
    </row>
    <row r="8" spans="1:9" ht="15">
      <c r="A8" s="131"/>
      <c r="B8" s="131"/>
      <c r="C8" s="131"/>
      <c r="D8" s="131"/>
      <c r="E8" s="131"/>
      <c r="F8" s="131"/>
      <c r="G8" s="131"/>
      <c r="H8" s="131"/>
      <c r="I8" s="131"/>
    </row>
    <row r="9" spans="1:9" ht="15">
      <c r="A9" s="131"/>
      <c r="B9" s="131"/>
      <c r="C9" s="131"/>
      <c r="D9" s="131"/>
      <c r="E9" s="131"/>
      <c r="F9" s="131"/>
      <c r="G9" s="131"/>
      <c r="H9" s="131"/>
      <c r="I9" s="131"/>
    </row>
    <row r="10" spans="1:9" ht="8.25" customHeight="1">
      <c r="A10" s="131"/>
      <c r="B10" s="131"/>
      <c r="C10" s="131"/>
      <c r="D10" s="131"/>
      <c r="E10" s="131"/>
      <c r="F10" s="131"/>
      <c r="G10" s="131"/>
      <c r="H10" s="131"/>
      <c r="I10" s="131"/>
    </row>
    <row r="11" spans="1:9" ht="15" hidden="1">
      <c r="A11" s="131"/>
      <c r="B11" s="131"/>
      <c r="C11" s="131"/>
      <c r="D11" s="131"/>
      <c r="E11" s="131"/>
      <c r="F11" s="131"/>
      <c r="G11" s="131"/>
      <c r="H11" s="131"/>
      <c r="I11" s="131"/>
    </row>
    <row r="12" spans="1:9" ht="15">
      <c r="A12" s="1"/>
      <c r="B12" s="1"/>
      <c r="C12" s="1"/>
      <c r="D12" s="1"/>
      <c r="E12" s="1"/>
      <c r="F12" s="1"/>
      <c r="G12" s="1"/>
      <c r="H12" s="1"/>
      <c r="I12" s="1"/>
    </row>
    <row r="13" spans="1:9" ht="72">
      <c r="A13" s="14" t="s">
        <v>15</v>
      </c>
      <c r="B13" s="14" t="s">
        <v>16</v>
      </c>
      <c r="C13" s="14" t="s">
        <v>17</v>
      </c>
      <c r="D13" s="132" t="s">
        <v>18</v>
      </c>
      <c r="E13" s="132"/>
      <c r="F13" s="132"/>
      <c r="G13" s="14" t="s">
        <v>19</v>
      </c>
      <c r="H13" s="14" t="s">
        <v>20</v>
      </c>
      <c r="I13" s="14" t="s">
        <v>21</v>
      </c>
    </row>
    <row r="14" spans="1:9" ht="36" customHeight="1">
      <c r="A14" s="15" t="s">
        <v>42</v>
      </c>
      <c r="B14" s="15" t="s">
        <v>14</v>
      </c>
      <c r="C14" s="15"/>
      <c r="D14" s="129" t="s">
        <v>43</v>
      </c>
      <c r="E14" s="129"/>
      <c r="F14" s="129"/>
      <c r="G14" s="16">
        <v>0.2</v>
      </c>
      <c r="H14" s="17">
        <v>12</v>
      </c>
      <c r="I14" s="15" t="s">
        <v>44</v>
      </c>
    </row>
    <row r="15" spans="1:9" ht="36" customHeight="1">
      <c r="A15" s="15" t="s">
        <v>45</v>
      </c>
      <c r="B15" s="15" t="s">
        <v>24</v>
      </c>
      <c r="C15" s="15"/>
      <c r="D15" s="129" t="s">
        <v>46</v>
      </c>
      <c r="E15" s="129"/>
      <c r="F15" s="129"/>
      <c r="G15" s="16">
        <v>0.12</v>
      </c>
      <c r="H15" s="17">
        <v>10</v>
      </c>
      <c r="I15" s="15" t="s">
        <v>44</v>
      </c>
    </row>
    <row r="16" spans="1:9" ht="36" customHeight="1">
      <c r="A16" s="15"/>
      <c r="B16" s="15"/>
      <c r="C16" s="15"/>
      <c r="D16" s="129"/>
      <c r="E16" s="129"/>
      <c r="F16" s="129"/>
      <c r="G16" s="16"/>
      <c r="H16" s="17"/>
      <c r="I16" s="15"/>
    </row>
    <row r="17" spans="1:9" ht="36" customHeight="1">
      <c r="A17" s="15"/>
      <c r="B17" s="15"/>
      <c r="C17" s="15"/>
      <c r="D17" s="129"/>
      <c r="E17" s="129"/>
      <c r="F17" s="129"/>
      <c r="G17" s="16"/>
      <c r="H17" s="17"/>
      <c r="I17" s="15"/>
    </row>
    <row r="18" spans="1:9" ht="36" customHeight="1">
      <c r="A18" s="15"/>
      <c r="B18" s="15"/>
      <c r="C18" s="15"/>
      <c r="D18" s="129"/>
      <c r="E18" s="129"/>
      <c r="F18" s="129"/>
      <c r="G18" s="16"/>
      <c r="H18" s="17"/>
      <c r="I18" s="15"/>
    </row>
    <row r="19" spans="1:9" ht="36" customHeight="1">
      <c r="A19" s="15"/>
      <c r="B19" s="15"/>
      <c r="C19" s="15"/>
      <c r="D19" s="129"/>
      <c r="E19" s="129"/>
      <c r="F19" s="129"/>
      <c r="G19" s="16"/>
      <c r="H19" s="17"/>
      <c r="I19" s="15"/>
    </row>
    <row r="20" spans="1:9" ht="15">
      <c r="A20" s="1"/>
      <c r="B20" s="1"/>
      <c r="C20" s="1"/>
      <c r="D20" s="1"/>
      <c r="E20" s="1"/>
      <c r="F20" s="1"/>
      <c r="G20" s="18"/>
      <c r="H20" s="1"/>
      <c r="I20" s="1"/>
    </row>
    <row r="21" spans="1:9" ht="15">
      <c r="A21" s="130" t="s">
        <v>22</v>
      </c>
      <c r="B21" s="130"/>
      <c r="C21" s="130"/>
      <c r="D21" s="19">
        <f>SUMIF(B14:B19,"SDB",G14:G19)</f>
        <v>0.2</v>
      </c>
      <c r="E21" s="1"/>
      <c r="F21" s="1"/>
      <c r="G21" s="1"/>
      <c r="H21" s="1"/>
      <c r="I21" s="1"/>
    </row>
    <row r="22" spans="1:9" ht="15">
      <c r="A22" s="1"/>
      <c r="B22" s="130" t="s">
        <v>23</v>
      </c>
      <c r="C22" s="130"/>
      <c r="D22" s="19">
        <f>SUMIF(B14:B19,"SB",G14:G19)</f>
        <v>0.12</v>
      </c>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sheetData>
  <sheetProtection algorithmName="SHA-512" hashValue="AwGMczLVen1XqgU0LEtV0Un4dzi5gBlBw4XbPgyyd/GmYsFXBBrAUnYM6/62hR0zZbznhiVHD5COVbWg7uGVHg==" saltValue="eud0CXru1+g6OR/HfpO61Q==" spinCount="100000" sheet="1" objects="1" scenarios="1"/>
  <mergeCells count="13">
    <mergeCell ref="A21:C21"/>
    <mergeCell ref="B22:C22"/>
    <mergeCell ref="A5:I11"/>
    <mergeCell ref="D13:F13"/>
    <mergeCell ref="D14:F14"/>
    <mergeCell ref="D15:F15"/>
    <mergeCell ref="D16:F16"/>
    <mergeCell ref="D17:F17"/>
    <mergeCell ref="A1:I1"/>
    <mergeCell ref="A2:I2"/>
    <mergeCell ref="A3:I3"/>
    <mergeCell ref="D18:F18"/>
    <mergeCell ref="D19:F19"/>
  </mergeCells>
  <dataValidations count="3">
    <dataValidation type="decimal" allowBlank="1" showInputMessage="1" showErrorMessage="1" promptTitle="Percent (%)" prompt="Only numbers between 0 and 100 are able to be entered. Decimals are allowed." errorTitle="Error" error="Must input a number between 0 and 100. " sqref="G14:G19">
      <formula1>0</formula1>
      <formula2>100</formula2>
    </dataValidation>
    <dataValidation type="decimal" operator="greaterThan" allowBlank="1" showInputMessage="1" showErrorMessage="1" sqref="H14:H19">
      <formula1>0</formula1>
    </dataValidation>
    <dataValidation type="list" allowBlank="1" showInputMessage="1" showErrorMessage="1" sqref="B14:B19">
      <formula1>'Data Validation (Internal Only)'!$A$2:$A$3</formula1>
    </dataValidation>
  </dataValidation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45"/>
  <sheetViews>
    <sheetView showGridLines="0" tabSelected="1" workbookViewId="0" topLeftCell="A1">
      <selection activeCell="F23" sqref="F23"/>
    </sheetView>
  </sheetViews>
  <sheetFormatPr defaultColWidth="9.140625" defaultRowHeight="15"/>
  <cols>
    <col min="1" max="1" width="2.7109375" style="0" customWidth="1"/>
    <col min="2" max="2" width="18.421875" style="0" customWidth="1"/>
    <col min="4" max="4" width="13.140625" style="0" customWidth="1"/>
    <col min="5" max="5" width="18.57421875" style="0" customWidth="1"/>
    <col min="6" max="6" width="6.140625" style="0" customWidth="1"/>
    <col min="7" max="7" width="2.8515625" style="0" customWidth="1"/>
    <col min="8" max="8" width="10.140625" style="0" customWidth="1"/>
    <col min="9" max="9" width="5.00390625" style="0" customWidth="1"/>
    <col min="10" max="10" width="12.00390625" style="0" customWidth="1"/>
  </cols>
  <sheetData>
    <row r="1" ht="15" thickBot="1"/>
    <row r="2" spans="2:10" ht="15">
      <c r="B2" s="147"/>
      <c r="C2" s="148"/>
      <c r="D2" s="148"/>
      <c r="E2" s="148"/>
      <c r="F2" s="148"/>
      <c r="G2" s="148"/>
      <c r="H2" s="148"/>
      <c r="I2" s="148"/>
      <c r="J2" s="149"/>
    </row>
    <row r="3" spans="2:10" ht="15">
      <c r="B3" s="150" t="s">
        <v>26</v>
      </c>
      <c r="C3" s="151"/>
      <c r="D3" s="151"/>
      <c r="E3" s="151"/>
      <c r="F3" s="151"/>
      <c r="G3" s="151"/>
      <c r="H3" s="151"/>
      <c r="I3" s="151"/>
      <c r="J3" s="152"/>
    </row>
    <row r="4" spans="2:10" ht="15">
      <c r="B4" s="150" t="s">
        <v>27</v>
      </c>
      <c r="C4" s="151"/>
      <c r="D4" s="151"/>
      <c r="E4" s="151"/>
      <c r="F4" s="151"/>
      <c r="G4" s="151"/>
      <c r="H4" s="151"/>
      <c r="I4" s="151"/>
      <c r="J4" s="152"/>
    </row>
    <row r="5" spans="2:10" ht="15">
      <c r="B5" s="27"/>
      <c r="C5" s="28"/>
      <c r="D5" s="28"/>
      <c r="E5" s="28"/>
      <c r="F5" s="28"/>
      <c r="G5" s="28"/>
      <c r="H5" s="28"/>
      <c r="I5" s="28"/>
      <c r="J5" s="29"/>
    </row>
    <row r="6" spans="2:10" ht="15">
      <c r="B6" s="27"/>
      <c r="C6" s="28"/>
      <c r="D6" s="28"/>
      <c r="E6" s="28"/>
      <c r="F6" s="28"/>
      <c r="G6" s="28"/>
      <c r="H6" s="28"/>
      <c r="I6" s="28"/>
      <c r="J6" s="29"/>
    </row>
    <row r="7" spans="2:10" ht="15">
      <c r="B7" s="155" t="s">
        <v>79</v>
      </c>
      <c r="C7" s="156"/>
      <c r="D7" s="142"/>
      <c r="E7" s="142"/>
      <c r="F7" s="142"/>
      <c r="G7" s="142"/>
      <c r="H7" s="142"/>
      <c r="I7" s="142"/>
      <c r="J7" s="143"/>
    </row>
    <row r="8" spans="2:10" ht="15">
      <c r="B8" s="27"/>
      <c r="C8" s="28"/>
      <c r="D8" s="28"/>
      <c r="E8" s="28"/>
      <c r="F8" s="28"/>
      <c r="G8" s="28"/>
      <c r="H8" s="28"/>
      <c r="I8" s="28"/>
      <c r="J8" s="29"/>
    </row>
    <row r="9" spans="2:10" ht="15">
      <c r="B9" s="155" t="s">
        <v>70</v>
      </c>
      <c r="C9" s="156"/>
      <c r="D9" s="142"/>
      <c r="E9" s="142"/>
      <c r="F9" s="142"/>
      <c r="G9" s="142"/>
      <c r="H9" s="142"/>
      <c r="I9" s="142"/>
      <c r="J9" s="143"/>
    </row>
    <row r="10" spans="2:10" ht="15">
      <c r="B10" s="27"/>
      <c r="C10" s="28"/>
      <c r="D10" s="28"/>
      <c r="E10" s="28"/>
      <c r="F10" s="28"/>
      <c r="G10" s="28"/>
      <c r="H10" s="28"/>
      <c r="I10" s="28"/>
      <c r="J10" s="29"/>
    </row>
    <row r="11" spans="2:10" ht="15">
      <c r="B11" s="155" t="s">
        <v>94</v>
      </c>
      <c r="C11" s="156"/>
      <c r="D11" s="157"/>
      <c r="E11" s="157"/>
      <c r="F11" s="157"/>
      <c r="G11" s="157"/>
      <c r="H11" s="157"/>
      <c r="I11" s="157"/>
      <c r="J11" s="158"/>
    </row>
    <row r="12" spans="2:10" ht="15">
      <c r="B12" s="27"/>
      <c r="C12" s="28"/>
      <c r="D12" s="28"/>
      <c r="E12" s="28"/>
      <c r="F12" s="28"/>
      <c r="G12" s="28"/>
      <c r="H12" s="28"/>
      <c r="I12" s="28"/>
      <c r="J12" s="29"/>
    </row>
    <row r="13" spans="2:10" ht="15">
      <c r="B13" s="153" t="s">
        <v>71</v>
      </c>
      <c r="C13" s="154"/>
      <c r="D13" s="142"/>
      <c r="E13" s="142"/>
      <c r="F13" s="142"/>
      <c r="G13" s="142"/>
      <c r="H13" s="142"/>
      <c r="I13" s="142"/>
      <c r="J13" s="143"/>
    </row>
    <row r="14" spans="2:10" ht="15.6">
      <c r="B14" s="144"/>
      <c r="C14" s="145"/>
      <c r="D14" s="145"/>
      <c r="E14" s="145"/>
      <c r="F14" s="145"/>
      <c r="G14" s="145"/>
      <c r="H14" s="145"/>
      <c r="I14" s="145"/>
      <c r="J14" s="146"/>
    </row>
    <row r="15" spans="2:10" ht="15.6">
      <c r="B15" s="144" t="s">
        <v>83</v>
      </c>
      <c r="C15" s="145"/>
      <c r="D15" s="145"/>
      <c r="E15" s="145"/>
      <c r="F15" s="145"/>
      <c r="G15" s="145"/>
      <c r="H15" s="145"/>
      <c r="I15" s="145"/>
      <c r="J15" s="146"/>
    </row>
    <row r="16" spans="2:10" ht="15">
      <c r="B16" s="48"/>
      <c r="C16" s="49"/>
      <c r="D16" s="49"/>
      <c r="E16" s="49"/>
      <c r="F16" s="49"/>
      <c r="G16" s="49"/>
      <c r="H16" s="49"/>
      <c r="I16" s="49"/>
      <c r="J16" s="50"/>
    </row>
    <row r="17" spans="2:10" ht="15">
      <c r="B17" s="155" t="s">
        <v>85</v>
      </c>
      <c r="C17" s="156"/>
      <c r="D17" s="142"/>
      <c r="E17" s="142"/>
      <c r="F17" s="142"/>
      <c r="G17" s="142"/>
      <c r="H17" s="142"/>
      <c r="I17" s="142"/>
      <c r="J17" s="143"/>
    </row>
    <row r="18" spans="2:10" ht="15">
      <c r="B18" s="30"/>
      <c r="C18" s="28"/>
      <c r="D18" s="28"/>
      <c r="E18" s="28"/>
      <c r="F18" s="28"/>
      <c r="G18" s="28"/>
      <c r="H18" s="28"/>
      <c r="I18" s="28"/>
      <c r="J18" s="31"/>
    </row>
    <row r="19" spans="2:10" ht="16.2">
      <c r="B19" s="155" t="s">
        <v>1</v>
      </c>
      <c r="C19" s="156"/>
      <c r="D19" s="169"/>
      <c r="E19" s="169"/>
      <c r="F19" s="39" t="s">
        <v>2</v>
      </c>
      <c r="G19" s="169"/>
      <c r="H19" s="169"/>
      <c r="I19" s="169"/>
      <c r="J19" s="170"/>
    </row>
    <row r="20" spans="2:10" ht="15">
      <c r="B20" s="30"/>
      <c r="C20" s="28"/>
      <c r="D20" s="28"/>
      <c r="E20" s="28"/>
      <c r="F20" s="32"/>
      <c r="G20" s="28"/>
      <c r="H20" s="28"/>
      <c r="I20" s="28"/>
      <c r="J20" s="31"/>
    </row>
    <row r="21" spans="2:10" ht="16.2">
      <c r="B21" s="155" t="s">
        <v>69</v>
      </c>
      <c r="C21" s="156"/>
      <c r="D21" s="169"/>
      <c r="E21" s="169"/>
      <c r="F21" s="39" t="s">
        <v>68</v>
      </c>
      <c r="G21" s="161"/>
      <c r="H21" s="161"/>
      <c r="I21" s="161"/>
      <c r="J21" s="162"/>
    </row>
    <row r="22" spans="2:10" ht="15">
      <c r="B22" s="30"/>
      <c r="C22" s="28"/>
      <c r="D22" s="28"/>
      <c r="E22" s="28"/>
      <c r="F22" s="28"/>
      <c r="G22" s="28"/>
      <c r="H22" s="28"/>
      <c r="I22" s="28"/>
      <c r="J22" s="31"/>
    </row>
    <row r="23" spans="2:10" ht="15">
      <c r="B23" s="159" t="s">
        <v>28</v>
      </c>
      <c r="C23" s="160"/>
      <c r="D23" s="160"/>
      <c r="E23" s="160"/>
      <c r="F23" s="38" t="s">
        <v>96</v>
      </c>
      <c r="G23" s="21" t="s">
        <v>30</v>
      </c>
      <c r="H23" s="171" t="s">
        <v>81</v>
      </c>
      <c r="I23" s="171"/>
      <c r="J23" s="86"/>
    </row>
    <row r="24" spans="2:10" ht="15">
      <c r="B24" s="23"/>
      <c r="C24" s="22"/>
      <c r="D24" s="22"/>
      <c r="E24" s="22"/>
      <c r="F24" s="22"/>
      <c r="G24" s="22"/>
      <c r="H24" s="22"/>
      <c r="I24" s="22"/>
      <c r="J24" s="31"/>
    </row>
    <row r="25" spans="2:10" ht="15">
      <c r="B25" s="51" t="s">
        <v>5</v>
      </c>
      <c r="C25" s="52"/>
      <c r="D25" s="52"/>
      <c r="E25" s="52"/>
      <c r="F25" s="38" t="s">
        <v>96</v>
      </c>
      <c r="G25" s="21" t="s">
        <v>30</v>
      </c>
      <c r="H25" s="171" t="s">
        <v>80</v>
      </c>
      <c r="I25" s="171"/>
      <c r="J25" s="86"/>
    </row>
    <row r="26" spans="2:10" ht="15">
      <c r="B26" s="136" t="s">
        <v>86</v>
      </c>
      <c r="C26" s="137"/>
      <c r="D26" s="137"/>
      <c r="E26" s="137"/>
      <c r="F26" s="137"/>
      <c r="G26" s="137"/>
      <c r="H26" s="137"/>
      <c r="I26" s="137"/>
      <c r="J26" s="138"/>
    </row>
    <row r="27" spans="2:10" ht="15">
      <c r="B27" s="139" t="s">
        <v>84</v>
      </c>
      <c r="C27" s="140"/>
      <c r="D27" s="140"/>
      <c r="E27" s="140"/>
      <c r="F27" s="140"/>
      <c r="G27" s="140"/>
      <c r="H27" s="140"/>
      <c r="I27" s="140"/>
      <c r="J27" s="141"/>
    </row>
    <row r="28" spans="2:10" ht="11.25" customHeight="1">
      <c r="B28" s="139"/>
      <c r="C28" s="140"/>
      <c r="D28" s="140"/>
      <c r="E28" s="140"/>
      <c r="F28" s="140"/>
      <c r="G28" s="140"/>
      <c r="H28" s="140"/>
      <c r="I28" s="140"/>
      <c r="J28" s="141"/>
    </row>
    <row r="29" spans="2:10" ht="11.25" customHeight="1">
      <c r="B29" s="53"/>
      <c r="C29" s="54"/>
      <c r="D29" s="54"/>
      <c r="E29" s="54"/>
      <c r="F29" s="54"/>
      <c r="G29" s="54"/>
      <c r="H29" s="54"/>
      <c r="I29" s="54"/>
      <c r="J29" s="55"/>
    </row>
    <row r="30" spans="2:10" ht="15">
      <c r="B30" s="163" t="s">
        <v>7</v>
      </c>
      <c r="C30" s="164"/>
      <c r="D30" s="164"/>
      <c r="E30" s="164"/>
      <c r="F30" s="164"/>
      <c r="G30" s="164"/>
      <c r="H30" s="164"/>
      <c r="I30" s="164"/>
      <c r="J30" s="165"/>
    </row>
    <row r="31" spans="2:10" ht="20.25" customHeight="1">
      <c r="B31" s="27"/>
      <c r="C31" s="28"/>
      <c r="D31" s="28"/>
      <c r="E31" s="28"/>
      <c r="F31" s="28"/>
      <c r="G31" s="28"/>
      <c r="H31" s="28"/>
      <c r="I31" s="28"/>
      <c r="J31" s="29"/>
    </row>
    <row r="32" spans="2:10" ht="17.25" customHeight="1">
      <c r="B32" s="150" t="s">
        <v>8</v>
      </c>
      <c r="C32" s="151"/>
      <c r="D32" s="151"/>
      <c r="E32" s="151"/>
      <c r="F32" s="151"/>
      <c r="G32" s="151"/>
      <c r="H32" s="151"/>
      <c r="I32" s="151"/>
      <c r="J32" s="152"/>
    </row>
    <row r="33" spans="2:10" ht="25.5" customHeight="1">
      <c r="B33" s="133" t="s">
        <v>88</v>
      </c>
      <c r="C33" s="134"/>
      <c r="D33" s="134"/>
      <c r="E33" s="134"/>
      <c r="F33" s="134"/>
      <c r="G33" s="134"/>
      <c r="H33" s="134"/>
      <c r="I33" s="134"/>
      <c r="J33" s="135"/>
    </row>
    <row r="34" spans="2:10" ht="15">
      <c r="B34" s="166" t="s">
        <v>9</v>
      </c>
      <c r="C34" s="167"/>
      <c r="D34" s="167"/>
      <c r="E34" s="167"/>
      <c r="F34" s="167"/>
      <c r="G34" s="167"/>
      <c r="H34" s="167"/>
      <c r="I34" s="167"/>
      <c r="J34" s="168"/>
    </row>
    <row r="35" spans="2:10" ht="15">
      <c r="B35" s="166"/>
      <c r="C35" s="167"/>
      <c r="D35" s="167"/>
      <c r="E35" s="167"/>
      <c r="F35" s="167"/>
      <c r="G35" s="167"/>
      <c r="H35" s="167"/>
      <c r="I35" s="167"/>
      <c r="J35" s="168"/>
    </row>
    <row r="36" spans="2:10" ht="15">
      <c r="B36" s="166"/>
      <c r="C36" s="167"/>
      <c r="D36" s="167"/>
      <c r="E36" s="167"/>
      <c r="F36" s="167"/>
      <c r="G36" s="167"/>
      <c r="H36" s="167"/>
      <c r="I36" s="167"/>
      <c r="J36" s="168"/>
    </row>
    <row r="37" spans="2:10" ht="11.25" customHeight="1">
      <c r="B37" s="166"/>
      <c r="C37" s="167"/>
      <c r="D37" s="167"/>
      <c r="E37" s="167"/>
      <c r="F37" s="167"/>
      <c r="G37" s="167"/>
      <c r="H37" s="167"/>
      <c r="I37" s="167"/>
      <c r="J37" s="168"/>
    </row>
    <row r="38" spans="2:10" ht="15">
      <c r="B38" s="150" t="s">
        <v>10</v>
      </c>
      <c r="C38" s="151"/>
      <c r="D38" s="151"/>
      <c r="E38" s="151"/>
      <c r="F38" s="151"/>
      <c r="G38" s="151"/>
      <c r="H38" s="151"/>
      <c r="I38" s="151"/>
      <c r="J38" s="152"/>
    </row>
    <row r="39" spans="2:10" ht="15">
      <c r="B39" s="27"/>
      <c r="C39" s="28"/>
      <c r="D39" s="28"/>
      <c r="E39" s="28"/>
      <c r="F39" s="28"/>
      <c r="G39" s="28"/>
      <c r="H39" s="28"/>
      <c r="I39" s="28"/>
      <c r="J39" s="29"/>
    </row>
    <row r="40" spans="2:10" ht="20.4">
      <c r="B40" s="33"/>
      <c r="C40" s="34"/>
      <c r="D40" s="34"/>
      <c r="E40" s="78" t="str">
        <f>IF(Listing!C24+Listing!C25&lt;0.01,"0.000%",Listing!C24)</f>
        <v>0.000%</v>
      </c>
      <c r="F40" s="34"/>
      <c r="G40" s="34"/>
      <c r="H40" s="34"/>
      <c r="I40" s="34"/>
      <c r="J40" s="35"/>
    </row>
    <row r="41" spans="2:10" ht="9" customHeight="1">
      <c r="B41" s="27"/>
      <c r="C41" s="28"/>
      <c r="D41" s="36"/>
      <c r="E41" s="36"/>
      <c r="F41" s="28"/>
      <c r="G41" s="28"/>
      <c r="H41" s="28"/>
      <c r="I41" s="28"/>
      <c r="J41" s="29"/>
    </row>
    <row r="42" spans="2:10" ht="15">
      <c r="B42" s="150" t="s">
        <v>12</v>
      </c>
      <c r="C42" s="151"/>
      <c r="D42" s="151"/>
      <c r="E42" s="151"/>
      <c r="F42" s="151"/>
      <c r="G42" s="151"/>
      <c r="H42" s="151"/>
      <c r="I42" s="151"/>
      <c r="J42" s="152"/>
    </row>
    <row r="43" spans="2:10" ht="15">
      <c r="B43" s="27"/>
      <c r="C43" s="28"/>
      <c r="D43" s="28"/>
      <c r="E43" s="28"/>
      <c r="F43" s="28"/>
      <c r="G43" s="28"/>
      <c r="H43" s="28"/>
      <c r="I43" s="28"/>
      <c r="J43" s="29"/>
    </row>
    <row r="44" spans="2:10" ht="20.4">
      <c r="B44" s="33"/>
      <c r="C44" s="34"/>
      <c r="D44" s="34"/>
      <c r="E44" s="78" t="str">
        <f>IF(Listing!C24+Listing!C25&lt;0.01,"0.000%",Listing!C25)</f>
        <v>0.000%</v>
      </c>
      <c r="F44" s="34"/>
      <c r="G44" s="34"/>
      <c r="H44" s="34"/>
      <c r="I44" s="34"/>
      <c r="J44" s="35"/>
    </row>
    <row r="45" spans="2:10" ht="15" thickBot="1">
      <c r="B45" s="61"/>
      <c r="C45" s="37"/>
      <c r="D45" s="37"/>
      <c r="E45" s="37"/>
      <c r="F45" s="37"/>
      <c r="G45" s="37"/>
      <c r="H45" s="37"/>
      <c r="I45" s="37"/>
      <c r="J45" s="62" t="s">
        <v>95</v>
      </c>
    </row>
  </sheetData>
  <sheetProtection algorithmName="SHA-512" hashValue="pBTXDW+rbmGGMjNWguw8jbwFXnugiqrEQbikNvmPH/0uqiwrSzC3H8+Ft/cYcU689iXfgZdbSp+aHvWQjDRaBA==" saltValue="b3PHMcx1jdASVmNahy5RgA==" spinCount="100000" sheet="1" formatCells="0" selectLockedCells="1"/>
  <mergeCells count="32">
    <mergeCell ref="B38:J38"/>
    <mergeCell ref="B42:J42"/>
    <mergeCell ref="B15:J15"/>
    <mergeCell ref="B23:E23"/>
    <mergeCell ref="G21:J21"/>
    <mergeCell ref="B30:J30"/>
    <mergeCell ref="B32:J32"/>
    <mergeCell ref="B34:J37"/>
    <mergeCell ref="G19:J19"/>
    <mergeCell ref="H23:I23"/>
    <mergeCell ref="H25:I25"/>
    <mergeCell ref="B19:C19"/>
    <mergeCell ref="B21:C21"/>
    <mergeCell ref="D19:E19"/>
    <mergeCell ref="D21:E21"/>
    <mergeCell ref="B17:C17"/>
    <mergeCell ref="B2:J2"/>
    <mergeCell ref="B3:J3"/>
    <mergeCell ref="B4:J4"/>
    <mergeCell ref="B13:C13"/>
    <mergeCell ref="B7:C7"/>
    <mergeCell ref="B9:C9"/>
    <mergeCell ref="D9:J9"/>
    <mergeCell ref="D7:J7"/>
    <mergeCell ref="D13:J13"/>
    <mergeCell ref="B11:C11"/>
    <mergeCell ref="D11:J11"/>
    <mergeCell ref="B33:J33"/>
    <mergeCell ref="B26:J26"/>
    <mergeCell ref="B27:J28"/>
    <mergeCell ref="D17:J17"/>
    <mergeCell ref="B14:J14"/>
  </mergeCells>
  <conditionalFormatting sqref="J23">
    <cfRule type="cellIs" priority="3" dxfId="374" operator="equal">
      <formula>"M/D/YYYY"</formula>
    </cfRule>
  </conditionalFormatting>
  <conditionalFormatting sqref="J25">
    <cfRule type="cellIs" priority="1" dxfId="374" operator="equal">
      <formula>"M/D/YYYY"</formula>
    </cfRule>
  </conditionalFormatting>
  <dataValidations count="5" xWindow="483" yWindow="683">
    <dataValidation type="list" allowBlank="1" showInputMessage="1" showErrorMessage="1" prompt="Please Select &quot;YES&quot; or &quot;NO&quot;" sqref="F23 F25">
      <formula1>"YES,NO"</formula1>
    </dataValidation>
    <dataValidation type="date" allowBlank="1" showInputMessage="1" showErrorMessage="1" prompt="If &quot;YES&quot;, Insert the Verification Expiration Date" errorTitle="Date Only" error="Please enter Certification Expiration date only. Format MM/DD/YYYY" sqref="J23">
      <formula1>42941</formula1>
      <formula2>72891</formula2>
    </dataValidation>
    <dataValidation type="date" allowBlank="1" showInputMessage="1" showErrorMessage="1" prompt="If &quot;YES&quot;, Insert the Certification Expiration Date" errorTitle="Date Only" error="Please enter Verification Expiration date only. Format MM/DD/YYYY" sqref="J25">
      <formula1>42941</formula1>
      <formula2>72891</formula2>
    </dataValidation>
    <dataValidation allowBlank="1" showInputMessage="1" showErrorMessage="1" prompt="Contact name, email, title, and phone# of individual at the company.  " sqref="D19:E19"/>
    <dataValidation allowBlank="1" showInputMessage="1" showErrorMessage="1" prompt="Percentage commitment will automatically populate after you complete the SDB and SB Subcontractor Listing on the &quot;Listing&quot; tab. " sqref="E40 E44"/>
  </dataValidations>
  <hyperlinks>
    <hyperlink ref="B27:J28" r:id="rId1" display="http://www.dgs.pa.gov/Businesses/Small Diverse Business Program/Small-Diverse-Business-Verification/Pages/Finding-Small-Diverse-Businesses.aspx#.WVPvzp3D-"/>
  </hyperlinks>
  <printOptions horizontalCentered="1" verticalCentered="1"/>
  <pageMargins left="0.25" right="0.25" top="0.75" bottom="0.75" header="0" footer="0"/>
  <pageSetup horizontalDpi="600" verticalDpi="60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L25"/>
  <sheetViews>
    <sheetView showGridLines="0" workbookViewId="0" topLeftCell="A7">
      <selection activeCell="C16" sqref="C16"/>
    </sheetView>
  </sheetViews>
  <sheetFormatPr defaultColWidth="9.140625" defaultRowHeight="15"/>
  <cols>
    <col min="1" max="1" width="2.8515625" style="0" customWidth="1"/>
    <col min="2" max="2" width="26.8515625" style="0" customWidth="1"/>
    <col min="3" max="3" width="7.8515625" style="0" customWidth="1"/>
    <col min="4" max="4" width="3.00390625" style="0" customWidth="1"/>
    <col min="5" max="5" width="17.140625" style="0" customWidth="1"/>
    <col min="8" max="8" width="14.421875" style="0" customWidth="1"/>
    <col min="9" max="9" width="11.00390625" style="0" customWidth="1"/>
    <col min="10" max="10" width="15.8515625" style="0" customWidth="1"/>
    <col min="11" max="11" width="11.7109375" style="0" customWidth="1"/>
    <col min="12" max="12" width="2.421875" style="0" customWidth="1"/>
  </cols>
  <sheetData>
    <row r="1" ht="12" customHeight="1" thickBot="1"/>
    <row r="2" spans="2:12" ht="15">
      <c r="B2" s="188" t="s">
        <v>26</v>
      </c>
      <c r="C2" s="189"/>
      <c r="D2" s="189"/>
      <c r="E2" s="189"/>
      <c r="F2" s="189"/>
      <c r="G2" s="189"/>
      <c r="H2" s="189"/>
      <c r="I2" s="189"/>
      <c r="J2" s="189"/>
      <c r="K2" s="189"/>
      <c r="L2" s="190"/>
    </row>
    <row r="3" spans="2:12" ht="15">
      <c r="B3" s="150" t="s">
        <v>27</v>
      </c>
      <c r="C3" s="151"/>
      <c r="D3" s="151"/>
      <c r="E3" s="151"/>
      <c r="F3" s="151"/>
      <c r="G3" s="151"/>
      <c r="H3" s="151"/>
      <c r="I3" s="151"/>
      <c r="J3" s="151"/>
      <c r="K3" s="151"/>
      <c r="L3" s="152"/>
    </row>
    <row r="4" spans="2:12" ht="15.6">
      <c r="B4" s="26" t="s">
        <v>13</v>
      </c>
      <c r="C4" s="63"/>
      <c r="D4" s="63"/>
      <c r="E4" s="63"/>
      <c r="F4" s="63"/>
      <c r="G4" s="63"/>
      <c r="H4" s="63"/>
      <c r="I4" s="63"/>
      <c r="J4" s="63"/>
      <c r="K4" s="63"/>
      <c r="L4" s="64"/>
    </row>
    <row r="5" spans="2:12" ht="15">
      <c r="B5" s="200" t="s">
        <v>92</v>
      </c>
      <c r="C5" s="201"/>
      <c r="D5" s="201"/>
      <c r="E5" s="201"/>
      <c r="F5" s="201"/>
      <c r="G5" s="201"/>
      <c r="H5" s="201"/>
      <c r="I5" s="201"/>
      <c r="J5" s="201"/>
      <c r="K5" s="201"/>
      <c r="L5" s="202"/>
    </row>
    <row r="6" spans="2:12" ht="15" customHeight="1">
      <c r="B6" s="200"/>
      <c r="C6" s="201"/>
      <c r="D6" s="201"/>
      <c r="E6" s="201"/>
      <c r="F6" s="201"/>
      <c r="G6" s="201"/>
      <c r="H6" s="201"/>
      <c r="I6" s="201"/>
      <c r="J6" s="201"/>
      <c r="K6" s="201"/>
      <c r="L6" s="202"/>
    </row>
    <row r="7" spans="2:12" ht="15">
      <c r="B7" s="200"/>
      <c r="C7" s="201"/>
      <c r="D7" s="201"/>
      <c r="E7" s="201"/>
      <c r="F7" s="201"/>
      <c r="G7" s="201"/>
      <c r="H7" s="201"/>
      <c r="I7" s="201"/>
      <c r="J7" s="201"/>
      <c r="K7" s="201"/>
      <c r="L7" s="202"/>
    </row>
    <row r="8" spans="2:12" ht="15">
      <c r="B8" s="200"/>
      <c r="C8" s="201"/>
      <c r="D8" s="201"/>
      <c r="E8" s="201"/>
      <c r="F8" s="201"/>
      <c r="G8" s="201"/>
      <c r="H8" s="201"/>
      <c r="I8" s="201"/>
      <c r="J8" s="201"/>
      <c r="K8" s="201"/>
      <c r="L8" s="202"/>
    </row>
    <row r="9" spans="2:12" ht="15">
      <c r="B9" s="200"/>
      <c r="C9" s="201"/>
      <c r="D9" s="201"/>
      <c r="E9" s="201"/>
      <c r="F9" s="201"/>
      <c r="G9" s="201"/>
      <c r="H9" s="201"/>
      <c r="I9" s="201"/>
      <c r="J9" s="201"/>
      <c r="K9" s="201"/>
      <c r="L9" s="202"/>
    </row>
    <row r="10" spans="2:12" ht="15">
      <c r="B10" s="197" t="s">
        <v>84</v>
      </c>
      <c r="C10" s="198"/>
      <c r="D10" s="198"/>
      <c r="E10" s="198"/>
      <c r="F10" s="198"/>
      <c r="G10" s="198"/>
      <c r="H10" s="198"/>
      <c r="I10" s="198"/>
      <c r="J10" s="198"/>
      <c r="K10" s="198"/>
      <c r="L10" s="199"/>
    </row>
    <row r="11" spans="2:12" ht="15">
      <c r="B11" s="197"/>
      <c r="C11" s="198"/>
      <c r="D11" s="198"/>
      <c r="E11" s="198"/>
      <c r="F11" s="198"/>
      <c r="G11" s="198"/>
      <c r="H11" s="198"/>
      <c r="I11" s="198"/>
      <c r="J11" s="198"/>
      <c r="K11" s="198"/>
      <c r="L11" s="199"/>
    </row>
    <row r="12" spans="2:12" ht="8.25" customHeight="1">
      <c r="B12" s="65"/>
      <c r="C12" s="66"/>
      <c r="D12" s="66"/>
      <c r="E12" s="66"/>
      <c r="F12" s="66"/>
      <c r="G12" s="66"/>
      <c r="H12" s="66"/>
      <c r="I12" s="66"/>
      <c r="J12" s="66"/>
      <c r="K12" s="66"/>
      <c r="L12" s="67"/>
    </row>
    <row r="13" spans="2:12" ht="29.25" customHeight="1" thickBot="1">
      <c r="B13" s="194" t="s">
        <v>87</v>
      </c>
      <c r="C13" s="195"/>
      <c r="D13" s="195"/>
      <c r="E13" s="195"/>
      <c r="F13" s="195"/>
      <c r="G13" s="195"/>
      <c r="H13" s="195"/>
      <c r="I13" s="195"/>
      <c r="J13" s="195"/>
      <c r="K13" s="195"/>
      <c r="L13" s="196"/>
    </row>
    <row r="14" spans="2:12" ht="16.2" thickBot="1">
      <c r="B14" s="40" t="s">
        <v>85</v>
      </c>
      <c r="C14" s="191">
        <f>Submittal!D17</f>
        <v>0</v>
      </c>
      <c r="D14" s="192"/>
      <c r="E14" s="192"/>
      <c r="F14" s="192"/>
      <c r="G14" s="192"/>
      <c r="H14" s="192"/>
      <c r="I14" s="192"/>
      <c r="J14" s="192"/>
      <c r="K14" s="192"/>
      <c r="L14" s="193"/>
    </row>
    <row r="15" spans="2:12" ht="63.75" customHeight="1">
      <c r="B15" s="56" t="s">
        <v>90</v>
      </c>
      <c r="C15" s="176" t="s">
        <v>16</v>
      </c>
      <c r="D15" s="178"/>
      <c r="E15" s="69" t="s">
        <v>41</v>
      </c>
      <c r="F15" s="178" t="s">
        <v>74</v>
      </c>
      <c r="G15" s="182"/>
      <c r="H15" s="182"/>
      <c r="I15" s="70" t="s">
        <v>72</v>
      </c>
      <c r="J15" s="68" t="s">
        <v>82</v>
      </c>
      <c r="K15" s="176" t="s">
        <v>73</v>
      </c>
      <c r="L15" s="177"/>
    </row>
    <row r="16" spans="2:12" ht="33" customHeight="1">
      <c r="B16" s="104"/>
      <c r="C16" s="57"/>
      <c r="D16" s="58" t="s">
        <v>89</v>
      </c>
      <c r="E16" s="87"/>
      <c r="F16" s="179"/>
      <c r="G16" s="180"/>
      <c r="H16" s="181"/>
      <c r="I16" s="106"/>
      <c r="J16" s="107"/>
      <c r="K16" s="57"/>
      <c r="L16" s="43" t="s">
        <v>52</v>
      </c>
    </row>
    <row r="17" spans="2:12" ht="33" customHeight="1">
      <c r="B17" s="104"/>
      <c r="C17" s="57"/>
      <c r="D17" s="58" t="s">
        <v>89</v>
      </c>
      <c r="E17" s="88"/>
      <c r="F17" s="179"/>
      <c r="G17" s="180"/>
      <c r="H17" s="181"/>
      <c r="I17" s="106"/>
      <c r="J17" s="108"/>
      <c r="K17" s="57"/>
      <c r="L17" s="43" t="s">
        <v>52</v>
      </c>
    </row>
    <row r="18" spans="2:12" ht="33" customHeight="1">
      <c r="B18" s="104"/>
      <c r="C18" s="57"/>
      <c r="D18" s="58" t="s">
        <v>89</v>
      </c>
      <c r="E18" s="88"/>
      <c r="F18" s="179"/>
      <c r="G18" s="180"/>
      <c r="H18" s="181"/>
      <c r="I18" s="106"/>
      <c r="J18" s="108"/>
      <c r="K18" s="57"/>
      <c r="L18" s="43" t="s">
        <v>52</v>
      </c>
    </row>
    <row r="19" spans="2:12" ht="33" customHeight="1">
      <c r="B19" s="104"/>
      <c r="C19" s="57"/>
      <c r="D19" s="58" t="s">
        <v>89</v>
      </c>
      <c r="E19" s="88"/>
      <c r="F19" s="179"/>
      <c r="G19" s="180"/>
      <c r="H19" s="181"/>
      <c r="I19" s="106"/>
      <c r="J19" s="108"/>
      <c r="K19" s="57"/>
      <c r="L19" s="43" t="s">
        <v>52</v>
      </c>
    </row>
    <row r="20" spans="2:12" ht="33" customHeight="1">
      <c r="B20" s="104"/>
      <c r="C20" s="57"/>
      <c r="D20" s="58" t="s">
        <v>89</v>
      </c>
      <c r="E20" s="88"/>
      <c r="F20" s="179"/>
      <c r="G20" s="180"/>
      <c r="H20" s="181"/>
      <c r="I20" s="106"/>
      <c r="J20" s="108"/>
      <c r="K20" s="57"/>
      <c r="L20" s="43" t="s">
        <v>52</v>
      </c>
    </row>
    <row r="21" spans="2:12" ht="33" customHeight="1">
      <c r="B21" s="104"/>
      <c r="C21" s="57"/>
      <c r="D21" s="58" t="s">
        <v>89</v>
      </c>
      <c r="E21" s="88"/>
      <c r="F21" s="179"/>
      <c r="G21" s="180"/>
      <c r="H21" s="181"/>
      <c r="I21" s="106"/>
      <c r="J21" s="108"/>
      <c r="K21" s="57"/>
      <c r="L21" s="43" t="s">
        <v>52</v>
      </c>
    </row>
    <row r="22" spans="2:12" ht="33" customHeight="1">
      <c r="B22" s="104"/>
      <c r="C22" s="57"/>
      <c r="D22" s="58" t="s">
        <v>89</v>
      </c>
      <c r="E22" s="88"/>
      <c r="F22" s="179"/>
      <c r="G22" s="180"/>
      <c r="H22" s="181"/>
      <c r="I22" s="106"/>
      <c r="J22" s="108"/>
      <c r="K22" s="57"/>
      <c r="L22" s="43" t="s">
        <v>52</v>
      </c>
    </row>
    <row r="23" spans="2:12" ht="33" customHeight="1" thickBot="1">
      <c r="B23" s="105"/>
      <c r="C23" s="57"/>
      <c r="D23" s="58" t="s">
        <v>89</v>
      </c>
      <c r="E23" s="89"/>
      <c r="F23" s="185"/>
      <c r="G23" s="186"/>
      <c r="H23" s="187"/>
      <c r="I23" s="109"/>
      <c r="J23" s="110"/>
      <c r="K23" s="57"/>
      <c r="L23" s="43" t="s">
        <v>52</v>
      </c>
    </row>
    <row r="24" spans="2:12" ht="15">
      <c r="B24" s="81" t="s">
        <v>22</v>
      </c>
      <c r="C24" s="172">
        <f>IF(SUMIF(C16:C23,"SDB",I16:I23)&gt;1,"100%",SUMIF(C16:C23,"SDB",I16:I23))</f>
        <v>0</v>
      </c>
      <c r="D24" s="173"/>
      <c r="E24" s="82"/>
      <c r="F24" s="83"/>
      <c r="G24" s="84"/>
      <c r="H24" s="84"/>
      <c r="I24" s="84"/>
      <c r="J24" s="84"/>
      <c r="K24" s="84"/>
      <c r="L24" s="85"/>
    </row>
    <row r="25" spans="2:12" ht="15" thickBot="1">
      <c r="B25" s="47" t="s">
        <v>23</v>
      </c>
      <c r="C25" s="174">
        <f>IF(SUMIF(C16:C23,"SB",I16:I23)&gt;1,"100%",SUMIF(C16:C23,"SB",I16:I23))</f>
        <v>0</v>
      </c>
      <c r="D25" s="175"/>
      <c r="E25" s="41"/>
      <c r="F25" s="42"/>
      <c r="G25" s="37"/>
      <c r="H25" s="37"/>
      <c r="I25" s="37"/>
      <c r="J25" s="37"/>
      <c r="K25" s="183" t="str">
        <f>Submittal!$J$45</f>
        <v>Revised 01-16-2018</v>
      </c>
      <c r="L25" s="184"/>
    </row>
  </sheetData>
  <sheetProtection algorithmName="SHA-512" hashValue="39rHBBQNw89FtsyldV4fdS4Llsi2LcZgRGUp+N5zBiumKyYmFZEVG2EA70YkZG3tAs4UCG80Hbt8+AkJyGlAfQ==" saltValue="1MXh2jChqzYdjd6Z7lPpIw==" spinCount="100000" sheet="1" formatCells="0" selectLockedCells="1"/>
  <mergeCells count="20">
    <mergeCell ref="B2:L2"/>
    <mergeCell ref="B3:L3"/>
    <mergeCell ref="F17:H17"/>
    <mergeCell ref="F18:H18"/>
    <mergeCell ref="C14:L14"/>
    <mergeCell ref="B13:L13"/>
    <mergeCell ref="B10:L11"/>
    <mergeCell ref="B5:L9"/>
    <mergeCell ref="C24:D24"/>
    <mergeCell ref="C25:D25"/>
    <mergeCell ref="K15:L15"/>
    <mergeCell ref="C15:D15"/>
    <mergeCell ref="F19:H19"/>
    <mergeCell ref="F20:H20"/>
    <mergeCell ref="F21:H21"/>
    <mergeCell ref="F15:H15"/>
    <mergeCell ref="F16:H16"/>
    <mergeCell ref="K25:L25"/>
    <mergeCell ref="F22:H22"/>
    <mergeCell ref="F23:H23"/>
  </mergeCells>
  <dataValidations count="6">
    <dataValidation type="whole" operator="greaterThan" allowBlank="1" showInputMessage="1" showErrorMessage="1" prompt="Prime Contractor MUST Enter an estimated Dollar Value rounded to the nearest dollar, if you are commiting to using SDB/SB!" sqref="J16:J23">
      <formula1>0</formula1>
    </dataValidation>
    <dataValidation type="decimal" allowBlank="1" showInputMessage="1" showErrorMessage="1" promptTitle="Percent (%)" prompt="Only numbers between 0 and 100 are allowed." errorTitle="Error" error="Must input a number between 0 and 100. " sqref="I16:I23">
      <formula1>0</formula1>
      <formula2>100</formula2>
    </dataValidation>
    <dataValidation type="list" allowBlank="1" showInputMessage="1" showErrorMessage="1" prompt="Please Select &quot;SDB&quot; or &quot;SB&quot;" sqref="C16:C23">
      <formula1>"SDB,SB"</formula1>
    </dataValidation>
    <dataValidation type="list" allowBlank="1" showInputMessage="1" showErrorMessage="1" prompt="Please Select &quot;YES&quot; or &quot;NO&quot;" sqref="K16:K23">
      <formula1>"YES,NO"</formula1>
    </dataValidation>
    <dataValidation type="custom" allowBlank="1" showInputMessage="1" showErrorMessage="1" prompt="Insert the name of the DGS-verified SB/SDB" errorTitle="STOP" error="Please only list Subcontractor information in this section" sqref="B16:B23">
      <formula1>B16&lt;&gt;Submittal!$D$17</formula1>
    </dataValidation>
    <dataValidation type="custom" allowBlank="1" showInputMessage="1" showErrorMessage="1" errorTitle="YOU CANNOT SELF-LIST" sqref="D16">
      <formula1>B16&lt;&gt;Submittal!D17</formula1>
    </dataValidation>
  </dataValidations>
  <hyperlinks>
    <hyperlink ref="B10:L11" r:id="rId1" display="http://www.dgs.pa.gov/Businesses/Small Diverse Business Program/Small-Diverse-Business-Verification/Pages/Finding-Small-Diverse-Businesses.aspx#.WVPvzp3D-"/>
  </hyperlinks>
  <printOptions horizontalCentered="1" verticalCentered="1"/>
  <pageMargins left="0.25" right="0.25" top="0.25" bottom="0.25" header="0" footer="0"/>
  <pageSetup horizontalDpi="600" verticalDpi="60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60"/>
      <c r="R6" s="60"/>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Listing!B16</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Listing!I16</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Listing!J16</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59"/>
      <c r="P31" s="59"/>
      <c r="Q31" s="59"/>
      <c r="R31" s="59"/>
      <c r="S31" s="59"/>
      <c r="T31" s="59"/>
      <c r="U31" s="59"/>
      <c r="V31" s="59"/>
      <c r="W31" s="59"/>
      <c r="X31" s="59"/>
      <c r="Y31" s="20"/>
      <c r="Z31" s="20"/>
    </row>
    <row r="32" spans="2:26" ht="12" customHeight="1">
      <c r="B32" s="101"/>
      <c r="C32" s="71"/>
      <c r="D32" s="71"/>
      <c r="E32" s="71"/>
      <c r="F32" s="71"/>
      <c r="G32" s="71"/>
      <c r="H32" s="71"/>
      <c r="I32" s="71"/>
      <c r="J32" s="71"/>
      <c r="K32" s="71"/>
      <c r="L32" s="71"/>
      <c r="M32" s="102"/>
      <c r="N32" s="20"/>
      <c r="O32" s="59"/>
      <c r="P32" s="59"/>
      <c r="Q32" s="59"/>
      <c r="R32" s="59"/>
      <c r="S32" s="59"/>
      <c r="T32" s="59"/>
      <c r="U32" s="59"/>
      <c r="V32" s="59"/>
      <c r="W32" s="59"/>
      <c r="X32" s="59"/>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09" t="s">
        <v>93</v>
      </c>
      <c r="C37" s="210"/>
      <c r="D37" s="210"/>
      <c r="E37" s="210"/>
      <c r="F37" s="210"/>
      <c r="G37" s="79"/>
      <c r="H37" s="238" t="s">
        <v>93</v>
      </c>
      <c r="I37" s="238"/>
      <c r="J37" s="238"/>
      <c r="K37" s="238"/>
      <c r="L37" s="238"/>
      <c r="M37" s="239"/>
      <c r="N37" s="20"/>
      <c r="O37" s="229" t="s">
        <v>39</v>
      </c>
      <c r="P37" s="229"/>
      <c r="Q37" s="229"/>
      <c r="R37" s="229"/>
      <c r="S37" s="229"/>
      <c r="T37" s="229" t="s">
        <v>39</v>
      </c>
      <c r="U37" s="229"/>
      <c r="V37" s="229"/>
      <c r="W37" s="229"/>
      <c r="X37" s="229"/>
      <c r="Y37" s="20"/>
      <c r="Z37" s="20"/>
    </row>
    <row r="38" spans="2:26" ht="15" customHeight="1">
      <c r="B38" s="211"/>
      <c r="C38" s="212"/>
      <c r="D38" s="212"/>
      <c r="E38" s="212"/>
      <c r="F38" s="212"/>
      <c r="G38" s="79"/>
      <c r="H38" s="240"/>
      <c r="I38" s="240"/>
      <c r="J38" s="240"/>
      <c r="K38" s="240"/>
      <c r="L38" s="240"/>
      <c r="M38" s="241"/>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P3AXWzBIPJJfLOP/DT3GD4dppv8t/nrS5moDaPbwCH6fM4Y+g5do7OGsLZB1zWXZXtC5o4TCK9uSa+uqLgfC0g==" saltValue="kHKPrfHC+SK9g9rpGhi97w==" spinCount="100000" sheet="1" formatCells="0"/>
  <mergeCells count="70">
    <mergeCell ref="I8:M8"/>
    <mergeCell ref="I9:M9"/>
    <mergeCell ref="H37:M38"/>
    <mergeCell ref="H39:M39"/>
    <mergeCell ref="H40:M40"/>
    <mergeCell ref="I18:M18"/>
    <mergeCell ref="F19:M19"/>
    <mergeCell ref="B28:F28"/>
    <mergeCell ref="B21:M21"/>
    <mergeCell ref="H28:I28"/>
    <mergeCell ref="B27:L27"/>
    <mergeCell ref="B23:L23"/>
    <mergeCell ref="B26:C26"/>
    <mergeCell ref="B24:M24"/>
    <mergeCell ref="B22:M22"/>
    <mergeCell ref="C16:E16"/>
    <mergeCell ref="U41:X41"/>
    <mergeCell ref="U42:X42"/>
    <mergeCell ref="F33:M33"/>
    <mergeCell ref="O41:S41"/>
    <mergeCell ref="O42:S42"/>
    <mergeCell ref="T37:X38"/>
    <mergeCell ref="O37:S38"/>
    <mergeCell ref="O34:X34"/>
    <mergeCell ref="B42:F42"/>
    <mergeCell ref="O39:S39"/>
    <mergeCell ref="O40:S40"/>
    <mergeCell ref="U39:X39"/>
    <mergeCell ref="U40:X40"/>
    <mergeCell ref="B33:E33"/>
    <mergeCell ref="H41:M41"/>
    <mergeCell ref="H42:M42"/>
    <mergeCell ref="B6:C6"/>
    <mergeCell ref="O5:Y5"/>
    <mergeCell ref="O6:P6"/>
    <mergeCell ref="O14:R14"/>
    <mergeCell ref="B5:M5"/>
    <mergeCell ref="O8:R8"/>
    <mergeCell ref="V8:X8"/>
    <mergeCell ref="O9:R9"/>
    <mergeCell ref="V9:X9"/>
    <mergeCell ref="O10:R10"/>
    <mergeCell ref="B8:E8"/>
    <mergeCell ref="B9:E9"/>
    <mergeCell ref="B10:E10"/>
    <mergeCell ref="B11:E11"/>
    <mergeCell ref="B12:E12"/>
    <mergeCell ref="B14:E14"/>
    <mergeCell ref="O28:V28"/>
    <mergeCell ref="W28:X28"/>
    <mergeCell ref="O30:X30"/>
    <mergeCell ref="O33:S33"/>
    <mergeCell ref="T33:X33"/>
    <mergeCell ref="O27:X27"/>
    <mergeCell ref="O11:R11"/>
    <mergeCell ref="O12:R12"/>
    <mergeCell ref="V18:X18"/>
    <mergeCell ref="T19:X19"/>
    <mergeCell ref="O21:X21"/>
    <mergeCell ref="O22:X22"/>
    <mergeCell ref="O23:X23"/>
    <mergeCell ref="O24:X24"/>
    <mergeCell ref="O26:Q26"/>
    <mergeCell ref="S26:X26"/>
    <mergeCell ref="B13:E13"/>
    <mergeCell ref="B41:F41"/>
    <mergeCell ref="B34:L34"/>
    <mergeCell ref="B39:F39"/>
    <mergeCell ref="B40:F40"/>
    <mergeCell ref="B37:F38"/>
  </mergeCells>
  <conditionalFormatting sqref="D6:E6">
    <cfRule type="cellIs" priority="24" dxfId="1" operator="equal">
      <formula>"[SDB/SB Contact Name]"</formula>
    </cfRule>
    <cfRule type="containsText" priority="25" dxfId="2" operator="containsText" text="Insert SDB/SB Contact Name">
      <formula>NOT(ISERROR(SEARCH("Insert SDB/SB Contact Name",D6)))</formula>
    </cfRule>
  </conditionalFormatting>
  <conditionalFormatting sqref="B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40" dxfId="25" operator="equal">
      <formula>"[Identify the specific work, goods or services the SDB/SB will perform]"</formula>
    </cfRule>
  </conditionalFormatting>
  <conditionalFormatting sqref="O8:R8">
    <cfRule type="cellIs" priority="16" dxfId="1" operator="equal">
      <formula>"[SDB/SB Contact Name]"</formula>
    </cfRule>
    <cfRule type="containsText" priority="17" dxfId="2" operator="containsText" text="Insert SDB/SB Contact Name">
      <formula>NOT(ISERROR(SEARCH("Insert SDB/SB Contact Name",O8)))</formula>
    </cfRule>
  </conditionalFormatting>
  <conditionalFormatting sqref="O22:X22">
    <cfRule type="cellIs" priority="29"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8" dxfId="1" operator="equal">
      <formula>"[Identify the specific work, goods or services the SDB/SB will perform]"</formula>
    </cfRule>
  </conditionalFormatting>
  <conditionalFormatting sqref="B8:E8">
    <cfRule type="cellIs" priority="26" dxfId="1" operator="equal">
      <formula>"[SDB/SB Contact Name]"</formula>
    </cfRule>
    <cfRule type="containsText" priority="27"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O6 Q6:R6">
    <cfRule type="cellIs" priority="14" dxfId="1" operator="equal">
      <formula>"[SDB/SB Contact Name]"</formula>
    </cfRule>
    <cfRule type="containsText" priority="15" dxfId="2" operator="containsText" text="Insert SDB/SB Contact Name">
      <formula>NOT(ISERROR(SEARCH("Insert SDB/SB Contact Name",O6)))</formula>
    </cfRule>
  </conditionalFormatting>
  <conditionalFormatting sqref="O6:P6">
    <cfRule type="cellIs" priority="13" dxfId="1" operator="equal">
      <formula>"M/D/YYYY"</formula>
    </cfRule>
  </conditionalFormatting>
  <conditionalFormatting sqref="O9:R9">
    <cfRule type="cellIs" priority="12" dxfId="1" operator="equal">
      <formula>"[Title]"</formula>
    </cfRule>
  </conditionalFormatting>
  <conditionalFormatting sqref="O10:R10">
    <cfRule type="cellIs" priority="11" dxfId="1" operator="equal">
      <formula>"[SDB/SB Company Name]"</formula>
    </cfRule>
  </conditionalFormatting>
  <conditionalFormatting sqref="O11:R11">
    <cfRule type="cellIs" priority="10" dxfId="1" operator="equal">
      <formula>"[Address]"</formula>
    </cfRule>
  </conditionalFormatting>
  <conditionalFormatting sqref="O12:R13">
    <cfRule type="cellIs" priority="9" dxfId="1" operator="equal">
      <formula>"[City, State, Zip]"</formula>
    </cfRule>
  </conditionalFormatting>
  <conditionalFormatting sqref="O14:R14">
    <cfRule type="cellIs" priority="8" dxfId="1" operator="equal">
      <formula>"[Email, Phone #]"</formula>
    </cfRule>
  </conditionalFormatting>
  <conditionalFormatting sqref="B6">
    <cfRule type="cellIs" priority="6" dxfId="1" operator="equal">
      <formula>"[SDB/SB Contact Name]"</formula>
    </cfRule>
    <cfRule type="containsText" priority="7" dxfId="2" operator="containsText" text="Insert SDB/SB Contact Name">
      <formula>NOT(ISERROR(SEARCH("Insert SDB/SB Contact Name",B6)))</formula>
    </cfRule>
  </conditionalFormatting>
  <conditionalFormatting sqref="B6:C6">
    <cfRule type="cellIs" priority="5"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dentify the specific work, goods or services the SDB/SB will perform]" sqref="O24:X24 B24:M24"/>
    <dataValidation allowBlank="1" showInputMessage="1" showErrorMessage="1" prompt="Insert Electronic Signature or Print and Sign" sqref="B37:G38 H37"/>
    <dataValidation allowBlank="1" showInputMessage="1" showErrorMessage="1" prompt="Enter Date" sqref="B6:C6"/>
    <dataValidation allowBlank="1" showInputMessage="1" showErrorMessage="1" prompt="Enter the name of the contact personnel at SDB/SB" sqref="B8:E8"/>
    <dataValidation allowBlank="1" showInputMessage="1" showErrorMessage="1" prompt="Personnel's Title" sqref="B9:E9"/>
    <dataValidation allowBlank="1" showInputMessage="1" showErrorMessage="1" prompt="Enter SDB/SB Company Name" sqref="B10:E10"/>
    <dataValidation allowBlank="1" showInputMessage="1" showErrorMessage="1" prompt="Address" sqref="B11:E11"/>
    <dataValidation allowBlank="1" showInputMessage="1" showErrorMessage="1" prompt="City, State, Zip" sqref="B12:E12"/>
    <dataValidation allowBlank="1" showInputMessage="1" showErrorMessage="1" prompt="Email Address" sqref="B13:E13"/>
    <dataValidation allowBlank="1" showInputMessage="1" showErrorMessage="1" prompt="Phone Number" sqref="B14:E14"/>
  </dataValidations>
  <printOptions horizontalCentered="1" verticalCentered="1"/>
  <pageMargins left="0.25" right="0.25" top="0.75" bottom="0.7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Listing!B17</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Listing!I17</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Listing!J17</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vPblHSGNvhj8YvqqcOkJrKmlE8mx39jpiVnQCfXh2M6XxvwkzjfwRO+0Dm8nfglyqt6C73oxSaJ0Iw2ZkwpjPQ==" saltValue="c3o+wzA/dCLsgtmJUG5UuA==" spinCount="100000" sheet="1" formatCells="0"/>
  <mergeCells count="70">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B39:F39"/>
    <mergeCell ref="O39:S39"/>
    <mergeCell ref="U39:X39"/>
    <mergeCell ref="B37:F38"/>
    <mergeCell ref="H37:M38"/>
    <mergeCell ref="H39:M39"/>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s>
  <conditionalFormatting sqref="B8:E8">
    <cfRule type="cellIs" priority="62" dxfId="1" operator="equal">
      <formula>"[SDB/SB Contact Name]"</formula>
    </cfRule>
    <cfRule type="containsText" priority="63" dxfId="2" operator="containsText" text="Insert SDB/SB Contact Name">
      <formula>NOT(ISERROR(SEARCH("Insert SDB/SB Contact Name",B8)))</formula>
    </cfRule>
  </conditionalFormatting>
  <conditionalFormatting sqref="D6:E6">
    <cfRule type="cellIs" priority="60" dxfId="1" operator="equal">
      <formula>"[SDB/SB Contact Name]"</formula>
    </cfRule>
    <cfRule type="containsText" priority="61" dxfId="2" operator="containsText" text="Insert SDB/SB Contact Name">
      <formula>NOT(ISERROR(SEARCH("Insert SDB/SB Contact Name",D6)))</formula>
    </cfRule>
  </conditionalFormatting>
  <conditionalFormatting sqref="B9:E9">
    <cfRule type="cellIs" priority="58" dxfId="1" operator="equal">
      <formula>"[Title]"</formula>
    </cfRule>
  </conditionalFormatting>
  <conditionalFormatting sqref="B10:E10">
    <cfRule type="cellIs" priority="57" dxfId="1" operator="equal">
      <formula>"[SDB/SB Company Name]"</formula>
    </cfRule>
  </conditionalFormatting>
  <conditionalFormatting sqref="B11:E11">
    <cfRule type="cellIs" priority="56" dxfId="1" operator="equal">
      <formula>"[Address]"</formula>
    </cfRule>
  </conditionalFormatting>
  <conditionalFormatting sqref="B12:E12">
    <cfRule type="cellIs" priority="55" dxfId="1" operator="equal">
      <formula>"[City, State, Zip]"</formula>
    </cfRule>
  </conditionalFormatting>
  <conditionalFormatting sqref="B14:E14">
    <cfRule type="cellIs" priority="54" dxfId="1" operator="equal">
      <formula>"[Email, Phone #]"</formula>
    </cfRule>
  </conditionalFormatting>
  <conditionalFormatting sqref="B22">
    <cfRule type="cellIs" priority="53" dxfId="25" operator="equal">
      <formula>"[Identify the specific time periods during the initial contract term and any extensions, options and renewals when the work, goods or services will be provided or performed]"</formula>
    </cfRule>
  </conditionalFormatting>
  <conditionalFormatting sqref="B24">
    <cfRule type="cellIs" priority="52" dxfId="25" operator="equal">
      <formula>"[Identify the specific work, goods or services the SDB/SB will perform]"</formula>
    </cfRule>
  </conditionalFormatting>
  <conditionalFormatting sqref="O8:R8">
    <cfRule type="cellIs" priority="50" dxfId="1" operator="equal">
      <formula>"[SDB/SB Contact Name]"</formula>
    </cfRule>
    <cfRule type="containsText" priority="51" dxfId="2" operator="containsText" text="Insert SDB/SB Contact Name">
      <formula>NOT(ISERROR(SEARCH("Insert SDB/SB Contact Name",O8)))</formula>
    </cfRule>
  </conditionalFormatting>
  <conditionalFormatting sqref="O6 Q6:R6">
    <cfRule type="cellIs" priority="48" dxfId="1" operator="equal">
      <formula>"[SDB/SB Contact Name]"</formula>
    </cfRule>
    <cfRule type="containsText" priority="49" dxfId="2" operator="containsText" text="Insert SDB/SB Contact Name">
      <formula>NOT(ISERROR(SEARCH("Insert SDB/SB Contact Name",O6)))</formula>
    </cfRule>
  </conditionalFormatting>
  <conditionalFormatting sqref="O6:P6">
    <cfRule type="cellIs" priority="47" dxfId="1" operator="equal">
      <formula>"M/D/YYYY"</formula>
    </cfRule>
  </conditionalFormatting>
  <conditionalFormatting sqref="O9:R9">
    <cfRule type="cellIs" priority="46" dxfId="1" operator="equal">
      <formula>"[Title]"</formula>
    </cfRule>
  </conditionalFormatting>
  <conditionalFormatting sqref="O10:R10">
    <cfRule type="cellIs" priority="45" dxfId="1" operator="equal">
      <formula>"[SDB/SB Company Name]"</formula>
    </cfRule>
  </conditionalFormatting>
  <conditionalFormatting sqref="O11:R11">
    <cfRule type="cellIs" priority="44" dxfId="1" operator="equal">
      <formula>"[Address]"</formula>
    </cfRule>
  </conditionalFormatting>
  <conditionalFormatting sqref="O12:R13">
    <cfRule type="cellIs" priority="43" dxfId="1" operator="equal">
      <formula>"[City, State, Zip]"</formula>
    </cfRule>
  </conditionalFormatting>
  <conditionalFormatting sqref="O14:R14">
    <cfRule type="cellIs" priority="42" dxfId="1" operator="equal">
      <formula>"[Email, Phone #]"</formula>
    </cfRule>
  </conditionalFormatting>
  <conditionalFormatting sqref="O22:X22">
    <cfRule type="cellIs" priority="41"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40" dxfId="1" operator="equal">
      <formula>"[Identify the specific work, goods or services the SDB/SB will perform]"</formula>
    </cfRule>
  </conditionalFormatting>
  <conditionalFormatting sqref="B6">
    <cfRule type="cellIs" priority="38" dxfId="1" operator="equal">
      <formula>"[SDB/SB Contact Name]"</formula>
    </cfRule>
    <cfRule type="containsText" priority="39" dxfId="2" operator="containsText" text="Insert SDB/SB Contact Name">
      <formula>NOT(ISERROR(SEARCH("Insert SDB/SB Contact Name",B6)))</formula>
    </cfRule>
  </conditionalFormatting>
  <conditionalFormatting sqref="B6:C6">
    <cfRule type="cellIs" priority="37" dxfId="1" operator="equal">
      <formula>"MM/DD/YYYY"</formula>
    </cfRule>
  </conditionalFormatting>
  <conditionalFormatting sqref="B13:E13">
    <cfRule type="containsText" priority="35" dxfId="0" operator="containsText" text="[Email]">
      <formula>NOT(ISERROR(SEARCH("[Email]",B13)))</formula>
    </cfRule>
  </conditionalFormatting>
  <conditionalFormatting sqref="B8:E8">
    <cfRule type="cellIs" priority="33" dxfId="1" operator="equal">
      <formula>"[SDB/SB Contact Name]"</formula>
    </cfRule>
    <cfRule type="containsText" priority="34" dxfId="2" operator="containsText" text="Insert SDB/SB Contact Name">
      <formula>NOT(ISERROR(SEARCH("Insert SDB/SB Contact Name",B8)))</formula>
    </cfRule>
  </conditionalFormatting>
  <conditionalFormatting sqref="B9:E9">
    <cfRule type="cellIs" priority="32" dxfId="1" operator="equal">
      <formula>"[Title]"</formula>
    </cfRule>
  </conditionalFormatting>
  <conditionalFormatting sqref="B10:E10">
    <cfRule type="cellIs" priority="31" dxfId="1" operator="equal">
      <formula>"[SDB/SB Company Name]"</formula>
    </cfRule>
  </conditionalFormatting>
  <conditionalFormatting sqref="B11:E11">
    <cfRule type="cellIs" priority="30" dxfId="1" operator="equal">
      <formula>"[Address]"</formula>
    </cfRule>
  </conditionalFormatting>
  <conditionalFormatting sqref="B12:E12">
    <cfRule type="cellIs" priority="29" dxfId="1" operator="equal">
      <formula>"[City, State, Zip]"</formula>
    </cfRule>
  </conditionalFormatting>
  <conditionalFormatting sqref="B14:E14">
    <cfRule type="cellIs" priority="28" dxfId="1" operator="equal">
      <formula>"[Phone #]"</formula>
    </cfRule>
  </conditionalFormatting>
  <conditionalFormatting sqref="B13:E13">
    <cfRule type="containsText" priority="27" dxfId="0" operator="containsText" text="[Email]">
      <formula>NOT(ISERROR(SEARCH("[Email]",B13)))</formula>
    </cfRule>
  </conditionalFormatting>
  <conditionalFormatting sqref="D6:E6">
    <cfRule type="cellIs" priority="23" dxfId="1" operator="equal">
      <formula>"[SDB/SB Contact Name]"</formula>
    </cfRule>
    <cfRule type="containsText" priority="24" dxfId="2" operator="containsText" text="Insert SDB/SB Contact Name">
      <formula>NOT(ISERROR(SEARCH("Insert SDB/SB Contact Name",D6)))</formula>
    </cfRule>
  </conditionalFormatting>
  <conditionalFormatting sqref="B8:E8">
    <cfRule type="cellIs" priority="25" dxfId="1" operator="equal">
      <formula>"[SDB/SB Contact Name]"</formula>
    </cfRule>
    <cfRule type="containsText" priority="26" dxfId="2" operator="containsText" text="Insert SDB/SB Contact Name">
      <formula>NOT(ISERROR(SEARCH("Insert SDB/SB Contact Name",B8)))</formula>
    </cfRule>
  </conditionalFormatting>
  <conditionalFormatting sqref="B9:E9">
    <cfRule type="cellIs" priority="22" dxfId="1" operator="equal">
      <formula>"[Title]"</formula>
    </cfRule>
  </conditionalFormatting>
  <conditionalFormatting sqref="B10:E10">
    <cfRule type="cellIs" priority="21" dxfId="1" operator="equal">
      <formula>"[SDB/SB Company Name]"</formula>
    </cfRule>
  </conditionalFormatting>
  <conditionalFormatting sqref="B11:E11">
    <cfRule type="cellIs" priority="20" dxfId="1" operator="equal">
      <formula>"[Address]"</formula>
    </cfRule>
  </conditionalFormatting>
  <conditionalFormatting sqref="B12:E12">
    <cfRule type="cellIs" priority="19" dxfId="1" operator="equal">
      <formula>"[City, State, Zip]"</formula>
    </cfRule>
  </conditionalFormatting>
  <conditionalFormatting sqref="B14:E14">
    <cfRule type="cellIs" priority="18" dxfId="1" operator="equal">
      <formula>"[Phone #]"</formula>
    </cfRule>
  </conditionalFormatting>
  <conditionalFormatting sqref="B6">
    <cfRule type="cellIs" priority="16" dxfId="1" operator="equal">
      <formula>"[SDB/SB Contact Name]"</formula>
    </cfRule>
    <cfRule type="containsText" priority="17" dxfId="2" operator="containsText" text="Insert SDB/SB Contact Name">
      <formula>NOT(ISERROR(SEARCH("Insert SDB/SB Contact Name",B6)))</formula>
    </cfRule>
  </conditionalFormatting>
  <conditionalFormatting sqref="B6:C6">
    <cfRule type="cellIs" priority="15" dxfId="1" operator="equal">
      <formula>"MM/DD/YYYY"</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City, State, Zip" sqref="B12:E12"/>
    <dataValidation allowBlank="1" showInputMessage="1" showErrorMessage="1" prompt="Enter SDB/SB Company Name" sqref="B10:E10"/>
    <dataValidation allowBlank="1" showInputMessage="1" showErrorMessage="1" prompt="Enter Date" sqref="B6:C6"/>
    <dataValidation allowBlank="1" showInputMessage="1" showErrorMessage="1" prompt="Phone Number" sqref="B14:E14"/>
    <dataValidation allowBlank="1" showInputMessage="1" showErrorMessage="1" prompt="Email Address" sqref="B13:E13"/>
    <dataValidation allowBlank="1" showInputMessage="1" showErrorMessage="1" prompt="Address" sqref="B11:E11"/>
    <dataValidation allowBlank="1" showInputMessage="1" showErrorMessage="1" prompt="Personnel's Title" sqref="B9:E9"/>
    <dataValidation allowBlank="1" showInputMessage="1" showErrorMessage="1" prompt="Enter the name of the contact personnel at SDB/SB" sqref="B8:E8"/>
  </dataValidations>
  <printOptions horizontalCentered="1" verticalCentered="1"/>
  <pageMargins left="0.25" right="0.25" top="0.75" bottom="0.7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0"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0"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Listing!B18</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Listing!I18</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Listing!J18</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hRFlhr+5bh35KA+VkiPPwDu9fMCmcZe+aajaGh9YD8VYPT1VClBTZz2nPA67XPKKkZ1YZmefvY3GeoM2BH2UTQ==" saltValue="gblnGSNDzKkJmpjfFqEc/Q==" spinCount="100000" sheet="1" formatCells="0"/>
  <mergeCells count="70">
    <mergeCell ref="I18:M18"/>
    <mergeCell ref="F19:M19"/>
    <mergeCell ref="C16:E16"/>
    <mergeCell ref="B5:M5"/>
    <mergeCell ref="O5:Y5"/>
    <mergeCell ref="B6:C6"/>
    <mergeCell ref="O6:P6"/>
    <mergeCell ref="B8:E8"/>
    <mergeCell ref="O8:R8"/>
    <mergeCell ref="V8:X8"/>
    <mergeCell ref="I8:M8"/>
    <mergeCell ref="O9:R9"/>
    <mergeCell ref="V9:X9"/>
    <mergeCell ref="B10:E10"/>
    <mergeCell ref="O10:R10"/>
    <mergeCell ref="B11:E11"/>
    <mergeCell ref="O11:R11"/>
    <mergeCell ref="B9:E9"/>
    <mergeCell ref="I9:M9"/>
    <mergeCell ref="B24:M24"/>
    <mergeCell ref="O24:X24"/>
    <mergeCell ref="O12:R12"/>
    <mergeCell ref="B14:E14"/>
    <mergeCell ref="O14:R14"/>
    <mergeCell ref="V18:X18"/>
    <mergeCell ref="T19:X19"/>
    <mergeCell ref="B21:M21"/>
    <mergeCell ref="B12:E12"/>
    <mergeCell ref="O21:X21"/>
    <mergeCell ref="B22:M22"/>
    <mergeCell ref="O22:X22"/>
    <mergeCell ref="B23:L23"/>
    <mergeCell ref="O23:X23"/>
    <mergeCell ref="B34:L34"/>
    <mergeCell ref="O34:X34"/>
    <mergeCell ref="O26:Q26"/>
    <mergeCell ref="S26:X26"/>
    <mergeCell ref="B27:L27"/>
    <mergeCell ref="O27:X27"/>
    <mergeCell ref="B28:F28"/>
    <mergeCell ref="H28:I28"/>
    <mergeCell ref="O28:V28"/>
    <mergeCell ref="W28:X28"/>
    <mergeCell ref="B26:C26"/>
    <mergeCell ref="O30:X30"/>
    <mergeCell ref="B33:E33"/>
    <mergeCell ref="F33:M33"/>
    <mergeCell ref="O33:S33"/>
    <mergeCell ref="B39:F39"/>
    <mergeCell ref="O39:S39"/>
    <mergeCell ref="U39:X39"/>
    <mergeCell ref="B37:F38"/>
    <mergeCell ref="H37:M38"/>
    <mergeCell ref="H39:M39"/>
    <mergeCell ref="B13:E13"/>
    <mergeCell ref="B42:F42"/>
    <mergeCell ref="O42:S42"/>
    <mergeCell ref="U42:X42"/>
    <mergeCell ref="O40:S40"/>
    <mergeCell ref="U40:X40"/>
    <mergeCell ref="B41:F41"/>
    <mergeCell ref="O41:S41"/>
    <mergeCell ref="U41:X41"/>
    <mergeCell ref="B40:F40"/>
    <mergeCell ref="H40:M40"/>
    <mergeCell ref="H41:M41"/>
    <mergeCell ref="H42:M42"/>
    <mergeCell ref="T33:X33"/>
    <mergeCell ref="O37:S38"/>
    <mergeCell ref="T37:X38"/>
  </mergeCells>
  <conditionalFormatting sqref="B8:E8">
    <cfRule type="cellIs" priority="48" dxfId="1" operator="equal">
      <formula>"[SDB/SB Contact Name]"</formula>
    </cfRule>
    <cfRule type="containsText" priority="49" dxfId="2" operator="containsText" text="Insert SDB/SB Contact Name">
      <formula>NOT(ISERROR(SEARCH("Insert SDB/SB Contact Name",B8)))</formula>
    </cfRule>
  </conditionalFormatting>
  <conditionalFormatting sqref="B6 D6:E6">
    <cfRule type="cellIs" priority="46" dxfId="1" operator="equal">
      <formula>"[SDB/SB Contact Name]"</formula>
    </cfRule>
    <cfRule type="containsText" priority="47" dxfId="2" operator="containsText" text="Insert SDB/SB Contact Name">
      <formula>NOT(ISERROR(SEARCH("Insert SDB/SB Contact Name",B6)))</formula>
    </cfRule>
  </conditionalFormatting>
  <conditionalFormatting sqref="B6:C6">
    <cfRule type="cellIs" priority="45" dxfId="1" operator="equal">
      <formula>"MM/DD/YYYY"</formula>
    </cfRule>
  </conditionalFormatting>
  <conditionalFormatting sqref="B9:E9">
    <cfRule type="cellIs" priority="44" dxfId="1" operator="equal">
      <formula>"[Title]"</formula>
    </cfRule>
  </conditionalFormatting>
  <conditionalFormatting sqref="B10:E10">
    <cfRule type="cellIs" priority="43" dxfId="1" operator="equal">
      <formula>"[SDB/SB Company Name]"</formula>
    </cfRule>
  </conditionalFormatting>
  <conditionalFormatting sqref="B11:E11">
    <cfRule type="cellIs" priority="42" dxfId="1" operator="equal">
      <formula>"[Address]"</formula>
    </cfRule>
  </conditionalFormatting>
  <conditionalFormatting sqref="B12:E12">
    <cfRule type="cellIs" priority="41" dxfId="1" operator="equal">
      <formula>"[City, State, Zip]"</formula>
    </cfRule>
  </conditionalFormatting>
  <conditionalFormatting sqref="B14:E14">
    <cfRule type="cellIs" priority="40" dxfId="1" operator="equal">
      <formula>"[Email, Phone #]"</formula>
    </cfRule>
  </conditionalFormatting>
  <conditionalFormatting sqref="O8:R8">
    <cfRule type="cellIs" priority="36" dxfId="1" operator="equal">
      <formula>"[SDB/SB Contact Name]"</formula>
    </cfRule>
    <cfRule type="containsText" priority="37" dxfId="2" operator="containsText" text="Insert SDB/SB Contact Name">
      <formula>NOT(ISERROR(SEARCH("Insert SDB/SB Contact Name",O8)))</formula>
    </cfRule>
  </conditionalFormatting>
  <conditionalFormatting sqref="O6 Q6:R6">
    <cfRule type="cellIs" priority="34" dxfId="1" operator="equal">
      <formula>"[SDB/SB Contact Name]"</formula>
    </cfRule>
    <cfRule type="containsText" priority="35" dxfId="2" operator="containsText" text="Insert SDB/SB Contact Name">
      <formula>NOT(ISERROR(SEARCH("Insert SDB/SB Contact Name",O6)))</formula>
    </cfRule>
  </conditionalFormatting>
  <conditionalFormatting sqref="O6:P6">
    <cfRule type="cellIs" priority="33" dxfId="1" operator="equal">
      <formula>"M/D/YYYY"</formula>
    </cfRule>
  </conditionalFormatting>
  <conditionalFormatting sqref="O9:R9">
    <cfRule type="cellIs" priority="32" dxfId="1" operator="equal">
      <formula>"[Title]"</formula>
    </cfRule>
  </conditionalFormatting>
  <conditionalFormatting sqref="O10:R10">
    <cfRule type="cellIs" priority="31" dxfId="1" operator="equal">
      <formula>"[SDB/SB Company Name]"</formula>
    </cfRule>
  </conditionalFormatting>
  <conditionalFormatting sqref="O11:R11">
    <cfRule type="cellIs" priority="30" dxfId="1" operator="equal">
      <formula>"[Address]"</formula>
    </cfRule>
  </conditionalFormatting>
  <conditionalFormatting sqref="O12:R13">
    <cfRule type="cellIs" priority="29" dxfId="1" operator="equal">
      <formula>"[City, State, Zip]"</formula>
    </cfRule>
  </conditionalFormatting>
  <conditionalFormatting sqref="O14:R14">
    <cfRule type="cellIs" priority="28" dxfId="1" operator="equal">
      <formula>"[Email, Phone #]"</formula>
    </cfRule>
  </conditionalFormatting>
  <conditionalFormatting sqref="O22:X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6" dxfId="1" operator="equal">
      <formula>"[Identify the specific work, goods or services the SDB/SB will perform]"</formula>
    </cfRule>
  </conditionalFormatting>
  <conditionalFormatting sqref="B24">
    <cfRule type="cellIs" priority="25" dxfId="25" operator="equal">
      <formula>"[Identify the specific work, goods or services the SDB/SB will perform]"</formula>
    </cfRule>
  </conditionalFormatting>
  <conditionalFormatting sqref="B22">
    <cfRule type="cellIs" priority="24" dxfId="25" operator="equal">
      <formula>"[Identify the specific time periods during the initial contract term and any extensions, options and renewals when the work, goods or services will be provided or performed]"</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Z44"/>
  <sheetViews>
    <sheetView showGridLines="0" showZeros="0" workbookViewId="0" topLeftCell="A1">
      <selection activeCell="B8" sqref="B8:E8"/>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Listing!B19</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Listing!I19</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Listing!J19</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ja/eiRdecA5MxRdFe6AhbueceCBRBZdvyTPieFWbvmWBJJ7fGUc3etOHT9nxxYArpfHGW4EQDO4qlx9lYsLGVg==" saltValue="c3DB1+JHds0JbIcZx+ndUw=="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Z44"/>
  <sheetViews>
    <sheetView showGridLines="0" showZeros="0" workbookViewId="0" topLeftCell="A1">
      <selection activeCell="D6" sqref="D6"/>
    </sheetView>
  </sheetViews>
  <sheetFormatPr defaultColWidth="9.140625" defaultRowHeight="15"/>
  <cols>
    <col min="1" max="1" width="2.28125" style="0" customWidth="1"/>
    <col min="2" max="2" width="12.57421875" style="0" customWidth="1"/>
    <col min="4" max="4" width="9.57421875" style="0" customWidth="1"/>
    <col min="7" max="7" width="1.8515625" style="0" customWidth="1"/>
    <col min="8" max="8" width="10.8515625" style="0" customWidth="1"/>
    <col min="9" max="9" width="6.421875" style="0" customWidth="1"/>
    <col min="10" max="10" width="6.00390625" style="0" customWidth="1"/>
    <col min="11" max="11" width="11.57421875" style="0" customWidth="1"/>
    <col min="13" max="13" width="5.421875" style="0" customWidth="1"/>
    <col min="14" max="14" width="2.28125" style="0" customWidth="1"/>
    <col min="15" max="24" width="9.140625" style="0" hidden="1" customWidth="1"/>
    <col min="25" max="25" width="2.28125" style="0" hidden="1" customWidth="1"/>
    <col min="26" max="26" width="9.140625" style="0" hidden="1" customWidth="1"/>
  </cols>
  <sheetData>
    <row r="2" spans="2:13" ht="15">
      <c r="B2" s="93"/>
      <c r="C2" s="94"/>
      <c r="D2" s="94"/>
      <c r="E2" s="94"/>
      <c r="F2" s="94"/>
      <c r="G2" s="94"/>
      <c r="H2" s="94"/>
      <c r="I2" s="94"/>
      <c r="J2" s="94"/>
      <c r="K2" s="94"/>
      <c r="L2" s="94"/>
      <c r="M2" s="95"/>
    </row>
    <row r="3" spans="2:13" ht="15">
      <c r="B3" s="96"/>
      <c r="C3" s="20"/>
      <c r="D3" s="20"/>
      <c r="E3" s="20"/>
      <c r="F3" s="20"/>
      <c r="G3" s="20"/>
      <c r="H3" s="20"/>
      <c r="I3" s="20"/>
      <c r="J3" s="20"/>
      <c r="K3" s="20"/>
      <c r="L3" s="20"/>
      <c r="M3" s="97"/>
    </row>
    <row r="4" spans="2:26" ht="15">
      <c r="B4" s="96"/>
      <c r="C4" s="20"/>
      <c r="D4" s="20"/>
      <c r="E4" s="20"/>
      <c r="F4" s="20"/>
      <c r="G4" s="20"/>
      <c r="H4" s="20"/>
      <c r="I4" s="20"/>
      <c r="J4" s="20"/>
      <c r="K4" s="20"/>
      <c r="L4" s="20"/>
      <c r="M4" s="97"/>
      <c r="N4" s="20"/>
      <c r="O4" s="20"/>
      <c r="P4" s="20"/>
      <c r="Q4" s="20"/>
      <c r="R4" s="20"/>
      <c r="S4" s="20"/>
      <c r="T4" s="20"/>
      <c r="U4" s="20"/>
      <c r="V4" s="20"/>
      <c r="W4" s="20"/>
      <c r="X4" s="20"/>
      <c r="Y4" s="20"/>
      <c r="Z4" s="20"/>
    </row>
    <row r="5" spans="2:26" ht="8.25" customHeight="1">
      <c r="B5" s="223"/>
      <c r="C5" s="221"/>
      <c r="D5" s="221"/>
      <c r="E5" s="221"/>
      <c r="F5" s="221"/>
      <c r="G5" s="221"/>
      <c r="H5" s="221"/>
      <c r="I5" s="221"/>
      <c r="J5" s="221"/>
      <c r="K5" s="221"/>
      <c r="L5" s="221"/>
      <c r="M5" s="224"/>
      <c r="N5" s="20"/>
      <c r="O5" s="221"/>
      <c r="P5" s="221"/>
      <c r="Q5" s="221"/>
      <c r="R5" s="221"/>
      <c r="S5" s="221"/>
      <c r="T5" s="221"/>
      <c r="U5" s="221"/>
      <c r="V5" s="221"/>
      <c r="W5" s="221"/>
      <c r="X5" s="221"/>
      <c r="Y5" s="221"/>
      <c r="Z5" s="20"/>
    </row>
    <row r="6" spans="2:26" ht="15.75" customHeight="1">
      <c r="B6" s="219" t="s">
        <v>91</v>
      </c>
      <c r="C6" s="220"/>
      <c r="D6" s="76"/>
      <c r="E6" s="76"/>
      <c r="F6" s="24"/>
      <c r="G6" s="24"/>
      <c r="H6" s="24"/>
      <c r="I6" s="24"/>
      <c r="J6" s="24"/>
      <c r="K6" s="24"/>
      <c r="L6" s="24"/>
      <c r="M6" s="97"/>
      <c r="N6" s="20"/>
      <c r="O6" s="222" t="s">
        <v>51</v>
      </c>
      <c r="P6" s="222"/>
      <c r="Q6" s="46"/>
      <c r="R6" s="46"/>
      <c r="S6" s="24"/>
      <c r="T6" s="24"/>
      <c r="U6" s="24"/>
      <c r="V6" s="24"/>
      <c r="W6" s="24"/>
      <c r="X6" s="24"/>
      <c r="Y6" s="20"/>
      <c r="Z6" s="20"/>
    </row>
    <row r="7" spans="2:26" ht="13.5" customHeight="1">
      <c r="B7" s="98"/>
      <c r="C7" s="77"/>
      <c r="D7" s="77"/>
      <c r="E7" s="77"/>
      <c r="F7" s="24"/>
      <c r="G7" s="24"/>
      <c r="H7" s="24"/>
      <c r="I7" s="24"/>
      <c r="J7" s="24"/>
      <c r="K7" s="24"/>
      <c r="L7" s="24"/>
      <c r="M7" s="97"/>
      <c r="N7" s="20"/>
      <c r="O7" s="24"/>
      <c r="P7" s="24"/>
      <c r="Q7" s="24"/>
      <c r="R7" s="24"/>
      <c r="S7" s="24"/>
      <c r="T7" s="24"/>
      <c r="U7" s="24"/>
      <c r="V7" s="24"/>
      <c r="W7" s="24"/>
      <c r="X7" s="24"/>
      <c r="Y7" s="20"/>
      <c r="Z7" s="20"/>
    </row>
    <row r="8" spans="2:26" ht="15" customHeight="1">
      <c r="B8" s="203" t="s">
        <v>53</v>
      </c>
      <c r="C8" s="204"/>
      <c r="D8" s="204"/>
      <c r="E8" s="204"/>
      <c r="F8" s="24"/>
      <c r="G8" s="24"/>
      <c r="H8" s="92" t="s">
        <v>66</v>
      </c>
      <c r="I8" s="236">
        <f>Submittal!D17</f>
        <v>0</v>
      </c>
      <c r="J8" s="236"/>
      <c r="K8" s="236"/>
      <c r="L8" s="236"/>
      <c r="M8" s="237"/>
      <c r="N8" s="20"/>
      <c r="O8" s="222" t="s">
        <v>53</v>
      </c>
      <c r="P8" s="222"/>
      <c r="Q8" s="222"/>
      <c r="R8" s="222"/>
      <c r="S8" s="24"/>
      <c r="T8" s="24"/>
      <c r="U8" s="24" t="s">
        <v>31</v>
      </c>
      <c r="V8" s="225">
        <f>Submittal!C17</f>
        <v>0</v>
      </c>
      <c r="W8" s="225"/>
      <c r="X8" s="225"/>
      <c r="Y8" s="20"/>
      <c r="Z8" s="20"/>
    </row>
    <row r="9" spans="2:26" ht="15.75" customHeight="1">
      <c r="B9" s="203" t="s">
        <v>54</v>
      </c>
      <c r="C9" s="204"/>
      <c r="D9" s="204"/>
      <c r="E9" s="204"/>
      <c r="F9" s="24"/>
      <c r="G9" s="24"/>
      <c r="H9" s="92" t="s">
        <v>67</v>
      </c>
      <c r="I9" s="236">
        <f>Submittal!D9</f>
        <v>0</v>
      </c>
      <c r="J9" s="236"/>
      <c r="K9" s="236"/>
      <c r="L9" s="236"/>
      <c r="M9" s="237"/>
      <c r="N9" s="20"/>
      <c r="O9" s="214" t="s">
        <v>54</v>
      </c>
      <c r="P9" s="214"/>
      <c r="Q9" s="214"/>
      <c r="R9" s="214"/>
      <c r="S9" s="24"/>
      <c r="T9" s="24"/>
      <c r="U9" s="24" t="s">
        <v>33</v>
      </c>
      <c r="V9" s="225">
        <f>Submittal!C9</f>
        <v>0</v>
      </c>
      <c r="W9" s="225"/>
      <c r="X9" s="225"/>
      <c r="Y9" s="20"/>
      <c r="Z9" s="20"/>
    </row>
    <row r="10" spans="2:26" ht="15.75" customHeight="1">
      <c r="B10" s="203" t="s">
        <v>55</v>
      </c>
      <c r="C10" s="204"/>
      <c r="D10" s="204"/>
      <c r="E10" s="204"/>
      <c r="F10" s="24"/>
      <c r="G10" s="24"/>
      <c r="H10" s="24"/>
      <c r="I10" s="24"/>
      <c r="J10" s="24"/>
      <c r="K10" s="24"/>
      <c r="L10" s="24"/>
      <c r="M10" s="97"/>
      <c r="N10" s="20"/>
      <c r="O10" s="214" t="s">
        <v>55</v>
      </c>
      <c r="P10" s="214"/>
      <c r="Q10" s="214"/>
      <c r="R10" s="214"/>
      <c r="S10" s="24"/>
      <c r="T10" s="24"/>
      <c r="U10" s="24"/>
      <c r="V10" s="24"/>
      <c r="W10" s="24"/>
      <c r="X10" s="24"/>
      <c r="Y10" s="20"/>
      <c r="Z10" s="20"/>
    </row>
    <row r="11" spans="2:26" ht="15.75" customHeight="1">
      <c r="B11" s="203" t="s">
        <v>56</v>
      </c>
      <c r="C11" s="204"/>
      <c r="D11" s="204"/>
      <c r="E11" s="204"/>
      <c r="F11" s="24"/>
      <c r="G11" s="24"/>
      <c r="H11" s="24"/>
      <c r="I11" s="24"/>
      <c r="J11" s="24"/>
      <c r="K11" s="24"/>
      <c r="L11" s="24"/>
      <c r="M11" s="97"/>
      <c r="N11" s="20"/>
      <c r="O11" s="214" t="s">
        <v>56</v>
      </c>
      <c r="P11" s="214"/>
      <c r="Q11" s="214"/>
      <c r="R11" s="214"/>
      <c r="S11" s="24"/>
      <c r="T11" s="24"/>
      <c r="U11" s="24"/>
      <c r="V11" s="24"/>
      <c r="W11" s="24"/>
      <c r="X11" s="24"/>
      <c r="Y11" s="20"/>
      <c r="Z11" s="20"/>
    </row>
    <row r="12" spans="2:26" ht="15.75" customHeight="1">
      <c r="B12" s="203" t="s">
        <v>57</v>
      </c>
      <c r="C12" s="204"/>
      <c r="D12" s="204"/>
      <c r="E12" s="204"/>
      <c r="F12" s="24"/>
      <c r="G12" s="24"/>
      <c r="H12" s="24"/>
      <c r="I12" s="24"/>
      <c r="J12" s="24"/>
      <c r="K12" s="24"/>
      <c r="L12" s="24"/>
      <c r="M12" s="97"/>
      <c r="N12" s="20"/>
      <c r="O12" s="214" t="s">
        <v>57</v>
      </c>
      <c r="P12" s="214"/>
      <c r="Q12" s="214"/>
      <c r="R12" s="214"/>
      <c r="S12" s="24"/>
      <c r="T12" s="24"/>
      <c r="U12" s="24"/>
      <c r="V12" s="24"/>
      <c r="W12" s="24"/>
      <c r="X12" s="24"/>
      <c r="Y12" s="20"/>
      <c r="Z12" s="20"/>
    </row>
    <row r="13" spans="2:26" ht="15.75" customHeight="1">
      <c r="B13" s="203" t="s">
        <v>97</v>
      </c>
      <c r="C13" s="204"/>
      <c r="D13" s="204"/>
      <c r="E13" s="204"/>
      <c r="F13" s="24"/>
      <c r="G13" s="24"/>
      <c r="H13" s="24"/>
      <c r="I13" s="24"/>
      <c r="J13" s="24"/>
      <c r="K13" s="24"/>
      <c r="L13" s="24"/>
      <c r="M13" s="97"/>
      <c r="N13" s="20"/>
      <c r="O13" s="73"/>
      <c r="P13" s="73"/>
      <c r="Q13" s="73"/>
      <c r="R13" s="73"/>
      <c r="S13" s="24"/>
      <c r="T13" s="24"/>
      <c r="U13" s="24"/>
      <c r="V13" s="24"/>
      <c r="W13" s="24"/>
      <c r="X13" s="24"/>
      <c r="Y13" s="20"/>
      <c r="Z13" s="20"/>
    </row>
    <row r="14" spans="2:26" ht="15.75" customHeight="1">
      <c r="B14" s="203" t="s">
        <v>98</v>
      </c>
      <c r="C14" s="204"/>
      <c r="D14" s="204"/>
      <c r="E14" s="204"/>
      <c r="F14" s="24"/>
      <c r="G14" s="24"/>
      <c r="H14" s="24"/>
      <c r="I14" s="24"/>
      <c r="J14" s="24"/>
      <c r="K14" s="24"/>
      <c r="L14" s="24"/>
      <c r="M14" s="97"/>
      <c r="N14" s="20"/>
      <c r="O14" s="214" t="s">
        <v>58</v>
      </c>
      <c r="P14" s="214"/>
      <c r="Q14" s="214"/>
      <c r="R14" s="214"/>
      <c r="S14" s="24"/>
      <c r="T14" s="24"/>
      <c r="U14" s="24"/>
      <c r="V14" s="24"/>
      <c r="W14" s="24"/>
      <c r="X14" s="24"/>
      <c r="Y14" s="20"/>
      <c r="Z14" s="20"/>
    </row>
    <row r="15" spans="2:26" ht="15.6">
      <c r="B15" s="99"/>
      <c r="C15" s="24"/>
      <c r="D15" s="24"/>
      <c r="E15" s="24"/>
      <c r="F15" s="24"/>
      <c r="G15" s="24"/>
      <c r="H15" s="24"/>
      <c r="I15" s="24"/>
      <c r="J15" s="24"/>
      <c r="K15" s="24"/>
      <c r="L15" s="24"/>
      <c r="M15" s="97"/>
      <c r="N15" s="20"/>
      <c r="O15" s="24"/>
      <c r="P15" s="24"/>
      <c r="Q15" s="24"/>
      <c r="R15" s="24"/>
      <c r="S15" s="24"/>
      <c r="T15" s="24"/>
      <c r="U15" s="24"/>
      <c r="V15" s="24"/>
      <c r="W15" s="24"/>
      <c r="X15" s="24"/>
      <c r="Y15" s="20"/>
      <c r="Z15" s="20"/>
    </row>
    <row r="16" spans="2:26" ht="15.6">
      <c r="B16" s="99" t="s">
        <v>40</v>
      </c>
      <c r="C16" s="236" t="str">
        <f>B8</f>
        <v>[SDB/SB Contact Name]</v>
      </c>
      <c r="D16" s="236"/>
      <c r="E16" s="236"/>
      <c r="F16" s="24"/>
      <c r="G16" s="24"/>
      <c r="H16" s="24"/>
      <c r="I16" s="24"/>
      <c r="J16" s="24"/>
      <c r="K16" s="24"/>
      <c r="L16" s="24"/>
      <c r="M16" s="97"/>
      <c r="N16" s="20"/>
      <c r="O16" s="24" t="s">
        <v>40</v>
      </c>
      <c r="P16" s="24" t="str">
        <f>O8</f>
        <v>[SDB/SB Contact Name]</v>
      </c>
      <c r="Q16" s="24"/>
      <c r="R16" s="24"/>
      <c r="S16" s="24"/>
      <c r="T16" s="24"/>
      <c r="U16" s="24"/>
      <c r="V16" s="24"/>
      <c r="W16" s="24"/>
      <c r="X16" s="24"/>
      <c r="Y16" s="20"/>
      <c r="Z16" s="20"/>
    </row>
    <row r="17" spans="2:26" ht="15.6">
      <c r="B17" s="99"/>
      <c r="C17" s="24"/>
      <c r="D17" s="24"/>
      <c r="E17" s="24"/>
      <c r="F17" s="24"/>
      <c r="G17" s="24"/>
      <c r="H17" s="24"/>
      <c r="I17" s="24"/>
      <c r="J17" s="24"/>
      <c r="K17" s="24"/>
      <c r="L17" s="24"/>
      <c r="M17" s="97"/>
      <c r="N17" s="20"/>
      <c r="O17" s="24"/>
      <c r="P17" s="24"/>
      <c r="Q17" s="24"/>
      <c r="R17" s="24"/>
      <c r="S17" s="24"/>
      <c r="T17" s="24"/>
      <c r="U17" s="24"/>
      <c r="V17" s="24"/>
      <c r="W17" s="24"/>
      <c r="X17" s="24"/>
      <c r="Y17" s="20"/>
      <c r="Z17" s="20"/>
    </row>
    <row r="18" spans="2:26" ht="15.6">
      <c r="B18" s="99" t="s">
        <v>32</v>
      </c>
      <c r="C18" s="24"/>
      <c r="D18" s="24"/>
      <c r="E18" s="24"/>
      <c r="F18" s="24"/>
      <c r="G18" s="24"/>
      <c r="H18" s="24"/>
      <c r="I18" s="242">
        <f>Listing!B20</f>
        <v>0</v>
      </c>
      <c r="J18" s="242"/>
      <c r="K18" s="242"/>
      <c r="L18" s="242"/>
      <c r="M18" s="243"/>
      <c r="N18" s="20"/>
      <c r="O18" s="24" t="s">
        <v>32</v>
      </c>
      <c r="P18" s="24"/>
      <c r="Q18" s="24"/>
      <c r="R18" s="24"/>
      <c r="S18" s="24"/>
      <c r="T18" s="24"/>
      <c r="U18" s="24"/>
      <c r="V18" s="215">
        <f>Listing!B16</f>
        <v>0</v>
      </c>
      <c r="W18" s="215"/>
      <c r="X18" s="215"/>
      <c r="Y18" s="20"/>
      <c r="Z18" s="20"/>
    </row>
    <row r="19" spans="2:26" ht="15.6">
      <c r="B19" s="99" t="s">
        <v>75</v>
      </c>
      <c r="C19" s="24"/>
      <c r="D19" s="24"/>
      <c r="E19" s="24"/>
      <c r="F19" s="242">
        <f>Submittal!D13</f>
        <v>0</v>
      </c>
      <c r="G19" s="242"/>
      <c r="H19" s="242"/>
      <c r="I19" s="242"/>
      <c r="J19" s="242"/>
      <c r="K19" s="242"/>
      <c r="L19" s="242"/>
      <c r="M19" s="243"/>
      <c r="N19" s="20"/>
      <c r="O19" s="24" t="s">
        <v>75</v>
      </c>
      <c r="P19" s="24"/>
      <c r="Q19" s="24"/>
      <c r="R19" s="24"/>
      <c r="S19" s="24"/>
      <c r="T19" s="215">
        <f>Submittal!D13</f>
        <v>0</v>
      </c>
      <c r="U19" s="215"/>
      <c r="V19" s="215"/>
      <c r="W19" s="215"/>
      <c r="X19" s="215"/>
      <c r="Y19" s="20"/>
      <c r="Z19" s="20"/>
    </row>
    <row r="20" spans="2:26" ht="15.6">
      <c r="B20" s="99"/>
      <c r="C20" s="24"/>
      <c r="D20" s="24"/>
      <c r="E20" s="24"/>
      <c r="F20" s="24"/>
      <c r="G20" s="24"/>
      <c r="H20" s="24"/>
      <c r="I20" s="24"/>
      <c r="J20" s="24"/>
      <c r="K20" s="24"/>
      <c r="L20" s="24"/>
      <c r="M20" s="97"/>
      <c r="N20" s="20"/>
      <c r="O20" s="24"/>
      <c r="P20" s="24"/>
      <c r="Q20" s="24"/>
      <c r="R20" s="24"/>
      <c r="S20" s="24"/>
      <c r="T20" s="24"/>
      <c r="U20" s="24"/>
      <c r="V20" s="24"/>
      <c r="W20" s="24"/>
      <c r="X20" s="24"/>
      <c r="Y20" s="20"/>
      <c r="Z20" s="20"/>
    </row>
    <row r="21" spans="2:26" ht="45" customHeight="1">
      <c r="B21" s="246" t="s">
        <v>76</v>
      </c>
      <c r="C21" s="216"/>
      <c r="D21" s="216"/>
      <c r="E21" s="216"/>
      <c r="F21" s="216"/>
      <c r="G21" s="216"/>
      <c r="H21" s="216"/>
      <c r="I21" s="216"/>
      <c r="J21" s="216"/>
      <c r="K21" s="216"/>
      <c r="L21" s="216"/>
      <c r="M21" s="247"/>
      <c r="N21" s="20"/>
      <c r="O21" s="216" t="s">
        <v>76</v>
      </c>
      <c r="P21" s="216"/>
      <c r="Q21" s="216"/>
      <c r="R21" s="216"/>
      <c r="S21" s="216"/>
      <c r="T21" s="216"/>
      <c r="U21" s="216"/>
      <c r="V21" s="216"/>
      <c r="W21" s="216"/>
      <c r="X21" s="216"/>
      <c r="Y21" s="20"/>
      <c r="Z21" s="20"/>
    </row>
    <row r="22" spans="2:26" ht="35.25" customHeight="1">
      <c r="B22" s="250" t="s">
        <v>59</v>
      </c>
      <c r="C22" s="251"/>
      <c r="D22" s="251"/>
      <c r="E22" s="251"/>
      <c r="F22" s="251"/>
      <c r="G22" s="251"/>
      <c r="H22" s="251"/>
      <c r="I22" s="251"/>
      <c r="J22" s="251"/>
      <c r="K22" s="251"/>
      <c r="L22" s="251"/>
      <c r="M22" s="252"/>
      <c r="N22" s="20"/>
      <c r="O22" s="217"/>
      <c r="P22" s="217"/>
      <c r="Q22" s="217"/>
      <c r="R22" s="217"/>
      <c r="S22" s="217"/>
      <c r="T22" s="217"/>
      <c r="U22" s="217"/>
      <c r="V22" s="217"/>
      <c r="W22" s="217"/>
      <c r="X22" s="217"/>
      <c r="Y22" s="20"/>
      <c r="Z22" s="20"/>
    </row>
    <row r="23" spans="2:26" ht="15" customHeight="1">
      <c r="B23" s="246" t="s">
        <v>61</v>
      </c>
      <c r="C23" s="216"/>
      <c r="D23" s="216"/>
      <c r="E23" s="216"/>
      <c r="F23" s="216"/>
      <c r="G23" s="216"/>
      <c r="H23" s="216"/>
      <c r="I23" s="216"/>
      <c r="J23" s="216"/>
      <c r="K23" s="216"/>
      <c r="L23" s="216"/>
      <c r="M23" s="97"/>
      <c r="N23" s="20"/>
      <c r="O23" s="216" t="s">
        <v>61</v>
      </c>
      <c r="P23" s="216"/>
      <c r="Q23" s="216"/>
      <c r="R23" s="216"/>
      <c r="S23" s="216"/>
      <c r="T23" s="216"/>
      <c r="U23" s="216"/>
      <c r="V23" s="216"/>
      <c r="W23" s="216"/>
      <c r="X23" s="216"/>
      <c r="Y23" s="20"/>
      <c r="Z23" s="20"/>
    </row>
    <row r="24" spans="2:26" ht="38.25" customHeight="1">
      <c r="B24" s="250" t="s">
        <v>60</v>
      </c>
      <c r="C24" s="251"/>
      <c r="D24" s="251"/>
      <c r="E24" s="251"/>
      <c r="F24" s="251"/>
      <c r="G24" s="251"/>
      <c r="H24" s="251"/>
      <c r="I24" s="251"/>
      <c r="J24" s="251"/>
      <c r="K24" s="251"/>
      <c r="L24" s="251"/>
      <c r="M24" s="252"/>
      <c r="N24" s="20"/>
      <c r="O24" s="217"/>
      <c r="P24" s="217"/>
      <c r="Q24" s="217"/>
      <c r="R24" s="217"/>
      <c r="S24" s="217"/>
      <c r="T24" s="217"/>
      <c r="U24" s="217"/>
      <c r="V24" s="217"/>
      <c r="W24" s="217"/>
      <c r="X24" s="217"/>
      <c r="Y24" s="20"/>
      <c r="Z24" s="20"/>
    </row>
    <row r="25" spans="2:26" ht="11.25" customHeight="1">
      <c r="B25" s="99"/>
      <c r="C25" s="24"/>
      <c r="D25" s="24"/>
      <c r="E25" s="24"/>
      <c r="F25" s="24"/>
      <c r="G25" s="24"/>
      <c r="H25" s="24"/>
      <c r="I25" s="24"/>
      <c r="J25" s="24"/>
      <c r="K25" s="24"/>
      <c r="L25" s="24"/>
      <c r="M25" s="97"/>
      <c r="N25" s="20"/>
      <c r="O25" s="24"/>
      <c r="P25" s="24"/>
      <c r="Q25" s="24"/>
      <c r="R25" s="24"/>
      <c r="S25" s="24"/>
      <c r="T25" s="24"/>
      <c r="U25" s="24"/>
      <c r="V25" s="24"/>
      <c r="W25" s="24"/>
      <c r="X25" s="24"/>
      <c r="Y25" s="20"/>
      <c r="Z25" s="20"/>
    </row>
    <row r="26" spans="2:26" ht="15.75" customHeight="1">
      <c r="B26" s="244" t="s">
        <v>47</v>
      </c>
      <c r="C26" s="245"/>
      <c r="D26" s="91">
        <f>Listing!I20</f>
        <v>0</v>
      </c>
      <c r="E26" s="72" t="s">
        <v>62</v>
      </c>
      <c r="F26" s="72"/>
      <c r="G26" s="72"/>
      <c r="H26" s="71"/>
      <c r="I26" s="71"/>
      <c r="J26" s="71"/>
      <c r="K26" s="71"/>
      <c r="L26" s="71"/>
      <c r="M26" s="97"/>
      <c r="N26" s="20"/>
      <c r="O26" s="213" t="s">
        <v>47</v>
      </c>
      <c r="P26" s="213"/>
      <c r="Q26" s="213"/>
      <c r="R26" s="44">
        <f>Listing!I17</f>
        <v>0</v>
      </c>
      <c r="S26" s="208" t="s">
        <v>34</v>
      </c>
      <c r="T26" s="208"/>
      <c r="U26" s="208"/>
      <c r="V26" s="208"/>
      <c r="W26" s="208"/>
      <c r="X26" s="208"/>
      <c r="Y26" s="20"/>
      <c r="Z26" s="20"/>
    </row>
    <row r="27" spans="2:26" ht="17.25" customHeight="1">
      <c r="B27" s="249" t="s">
        <v>77</v>
      </c>
      <c r="C27" s="213"/>
      <c r="D27" s="213"/>
      <c r="E27" s="213"/>
      <c r="F27" s="213"/>
      <c r="G27" s="213"/>
      <c r="H27" s="213"/>
      <c r="I27" s="213"/>
      <c r="J27" s="213"/>
      <c r="K27" s="213"/>
      <c r="L27" s="213"/>
      <c r="M27" s="97"/>
      <c r="N27" s="20"/>
      <c r="O27" s="213" t="s">
        <v>35</v>
      </c>
      <c r="P27" s="213"/>
      <c r="Q27" s="213"/>
      <c r="R27" s="213"/>
      <c r="S27" s="213"/>
      <c r="T27" s="213"/>
      <c r="U27" s="213"/>
      <c r="V27" s="213"/>
      <c r="W27" s="213"/>
      <c r="X27" s="213"/>
      <c r="Y27" s="20"/>
      <c r="Z27" s="20"/>
    </row>
    <row r="28" spans="2:26" ht="15.75" customHeight="1">
      <c r="B28" s="244" t="s">
        <v>78</v>
      </c>
      <c r="C28" s="245"/>
      <c r="D28" s="245"/>
      <c r="E28" s="245"/>
      <c r="F28" s="245"/>
      <c r="G28" s="75"/>
      <c r="H28" s="248">
        <f>Listing!J20</f>
        <v>0</v>
      </c>
      <c r="I28" s="248"/>
      <c r="J28" s="72" t="s">
        <v>63</v>
      </c>
      <c r="K28" s="20"/>
      <c r="L28" s="20"/>
      <c r="M28" s="97"/>
      <c r="N28" s="20"/>
      <c r="O28" s="208" t="s">
        <v>48</v>
      </c>
      <c r="P28" s="208"/>
      <c r="Q28" s="208"/>
      <c r="R28" s="208"/>
      <c r="S28" s="208"/>
      <c r="T28" s="208"/>
      <c r="U28" s="208"/>
      <c r="V28" s="208"/>
      <c r="W28" s="218">
        <f>Listing!J17</f>
        <v>0</v>
      </c>
      <c r="X28" s="218"/>
      <c r="Y28" s="20"/>
      <c r="Z28" s="20"/>
    </row>
    <row r="29" spans="2:26" ht="11.25" customHeight="1">
      <c r="B29" s="100"/>
      <c r="C29" s="25"/>
      <c r="D29" s="25"/>
      <c r="E29" s="25"/>
      <c r="F29" s="25"/>
      <c r="G29" s="25"/>
      <c r="H29" s="25"/>
      <c r="I29" s="25"/>
      <c r="J29" s="25"/>
      <c r="K29" s="25"/>
      <c r="L29" s="25"/>
      <c r="M29" s="97"/>
      <c r="N29" s="20"/>
      <c r="O29" s="25"/>
      <c r="P29" s="25"/>
      <c r="Q29" s="25"/>
      <c r="R29" s="25"/>
      <c r="S29" s="25"/>
      <c r="T29" s="25"/>
      <c r="U29" s="25"/>
      <c r="V29" s="25"/>
      <c r="W29" s="25"/>
      <c r="X29" s="25"/>
      <c r="Y29" s="20"/>
      <c r="Z29" s="20"/>
    </row>
    <row r="30" spans="2:26" ht="17.25" customHeight="1">
      <c r="B30" s="101" t="s">
        <v>64</v>
      </c>
      <c r="C30" s="72"/>
      <c r="D30" s="72"/>
      <c r="E30" s="72"/>
      <c r="F30" s="72"/>
      <c r="G30" s="72"/>
      <c r="H30" s="72"/>
      <c r="I30" s="72"/>
      <c r="J30" s="72"/>
      <c r="K30" s="72"/>
      <c r="L30" s="72"/>
      <c r="M30" s="102"/>
      <c r="N30" s="20"/>
      <c r="O30" s="208" t="s">
        <v>49</v>
      </c>
      <c r="P30" s="208"/>
      <c r="Q30" s="208"/>
      <c r="R30" s="208"/>
      <c r="S30" s="208"/>
      <c r="T30" s="208"/>
      <c r="U30" s="208"/>
      <c r="V30" s="208"/>
      <c r="W30" s="208"/>
      <c r="X30" s="208"/>
      <c r="Y30" s="20"/>
      <c r="Z30" s="20"/>
    </row>
    <row r="31" spans="2:26" ht="16.5" customHeight="1">
      <c r="B31" s="101" t="s">
        <v>65</v>
      </c>
      <c r="C31" s="71"/>
      <c r="D31" s="71"/>
      <c r="E31" s="71"/>
      <c r="F31" s="71"/>
      <c r="G31" s="71"/>
      <c r="H31" s="71"/>
      <c r="I31" s="71"/>
      <c r="J31" s="71"/>
      <c r="K31" s="71"/>
      <c r="L31" s="71"/>
      <c r="M31" s="102"/>
      <c r="N31" s="20"/>
      <c r="O31" s="45"/>
      <c r="P31" s="45"/>
      <c r="Q31" s="45"/>
      <c r="R31" s="45"/>
      <c r="S31" s="45"/>
      <c r="T31" s="45"/>
      <c r="U31" s="45"/>
      <c r="V31" s="45"/>
      <c r="W31" s="45"/>
      <c r="X31" s="45"/>
      <c r="Y31" s="20"/>
      <c r="Z31" s="20"/>
    </row>
    <row r="32" spans="2:26" ht="12" customHeight="1">
      <c r="B32" s="101"/>
      <c r="C32" s="71"/>
      <c r="D32" s="71"/>
      <c r="E32" s="71"/>
      <c r="F32" s="71"/>
      <c r="G32" s="71"/>
      <c r="H32" s="71"/>
      <c r="I32" s="71"/>
      <c r="J32" s="71"/>
      <c r="K32" s="71"/>
      <c r="L32" s="71"/>
      <c r="M32" s="102"/>
      <c r="N32" s="20"/>
      <c r="O32" s="45"/>
      <c r="P32" s="45"/>
      <c r="Q32" s="45"/>
      <c r="R32" s="45"/>
      <c r="S32" s="45"/>
      <c r="T32" s="45"/>
      <c r="U32" s="45"/>
      <c r="V32" s="45"/>
      <c r="W32" s="45"/>
      <c r="X32" s="45"/>
      <c r="Y32" s="20"/>
      <c r="Z32" s="20"/>
    </row>
    <row r="33" spans="2:26" ht="15.75" customHeight="1">
      <c r="B33" s="207" t="s">
        <v>36</v>
      </c>
      <c r="C33" s="208"/>
      <c r="D33" s="208"/>
      <c r="E33" s="208"/>
      <c r="F33" s="227">
        <f>Submittal!D13</f>
        <v>0</v>
      </c>
      <c r="G33" s="227"/>
      <c r="H33" s="227"/>
      <c r="I33" s="227"/>
      <c r="J33" s="227"/>
      <c r="K33" s="227"/>
      <c r="L33" s="227"/>
      <c r="M33" s="228"/>
      <c r="N33" s="20"/>
      <c r="O33" s="208" t="s">
        <v>36</v>
      </c>
      <c r="P33" s="208"/>
      <c r="Q33" s="208"/>
      <c r="R33" s="208"/>
      <c r="S33" s="208"/>
      <c r="T33" s="215">
        <f>Submittal!D13</f>
        <v>0</v>
      </c>
      <c r="U33" s="215"/>
      <c r="V33" s="215"/>
      <c r="W33" s="215"/>
      <c r="X33" s="215"/>
      <c r="Y33" s="20"/>
      <c r="Z33" s="20"/>
    </row>
    <row r="34" spans="2:26" ht="30.75" customHeight="1">
      <c r="B34" s="207" t="s">
        <v>50</v>
      </c>
      <c r="C34" s="208"/>
      <c r="D34" s="208"/>
      <c r="E34" s="208"/>
      <c r="F34" s="208"/>
      <c r="G34" s="208"/>
      <c r="H34" s="208"/>
      <c r="I34" s="208"/>
      <c r="J34" s="208"/>
      <c r="K34" s="208"/>
      <c r="L34" s="208"/>
      <c r="M34" s="97"/>
      <c r="N34" s="20"/>
      <c r="O34" s="208" t="s">
        <v>50</v>
      </c>
      <c r="P34" s="208"/>
      <c r="Q34" s="208"/>
      <c r="R34" s="208"/>
      <c r="S34" s="208"/>
      <c r="T34" s="208"/>
      <c r="U34" s="208"/>
      <c r="V34" s="208"/>
      <c r="W34" s="208"/>
      <c r="X34" s="208"/>
      <c r="Y34" s="20"/>
      <c r="Z34" s="20"/>
    </row>
    <row r="35" spans="2:26" ht="15.6">
      <c r="B35" s="100"/>
      <c r="C35" s="25"/>
      <c r="D35" s="25"/>
      <c r="E35" s="25"/>
      <c r="F35" s="25"/>
      <c r="G35" s="25"/>
      <c r="H35" s="25"/>
      <c r="I35" s="25"/>
      <c r="J35" s="25"/>
      <c r="K35" s="25"/>
      <c r="L35" s="25"/>
      <c r="M35" s="97"/>
      <c r="N35" s="20"/>
      <c r="O35" s="25"/>
      <c r="P35" s="25"/>
      <c r="Q35" s="25"/>
      <c r="R35" s="25"/>
      <c r="S35" s="25"/>
      <c r="T35" s="25"/>
      <c r="U35" s="25"/>
      <c r="V35" s="25"/>
      <c r="W35" s="25"/>
      <c r="X35" s="25"/>
      <c r="Y35" s="20"/>
      <c r="Z35" s="20"/>
    </row>
    <row r="36" spans="2:26" ht="15.6">
      <c r="B36" s="100" t="s">
        <v>37</v>
      </c>
      <c r="C36" s="25"/>
      <c r="D36" s="25"/>
      <c r="E36" s="25"/>
      <c r="F36" s="25"/>
      <c r="G36" s="25"/>
      <c r="H36" s="25" t="s">
        <v>38</v>
      </c>
      <c r="I36" s="20"/>
      <c r="J36" s="25"/>
      <c r="K36" s="25"/>
      <c r="L36" s="25"/>
      <c r="M36" s="97"/>
      <c r="N36" s="20"/>
      <c r="O36" s="25" t="s">
        <v>37</v>
      </c>
      <c r="P36" s="25"/>
      <c r="Q36" s="25"/>
      <c r="R36" s="25"/>
      <c r="S36" s="25"/>
      <c r="T36" s="25"/>
      <c r="U36" s="25" t="s">
        <v>38</v>
      </c>
      <c r="V36" s="25"/>
      <c r="W36" s="25"/>
      <c r="X36" s="25"/>
      <c r="Y36" s="20"/>
      <c r="Z36" s="20"/>
    </row>
    <row r="37" spans="2:26" ht="15" customHeight="1">
      <c r="B37" s="253" t="s">
        <v>93</v>
      </c>
      <c r="C37" s="254"/>
      <c r="D37" s="254"/>
      <c r="E37" s="254"/>
      <c r="F37" s="254"/>
      <c r="G37" s="79"/>
      <c r="H37" s="257" t="s">
        <v>93</v>
      </c>
      <c r="I37" s="257"/>
      <c r="J37" s="257"/>
      <c r="K37" s="257"/>
      <c r="L37" s="257"/>
      <c r="M37" s="258"/>
      <c r="N37" s="20"/>
      <c r="O37" s="229" t="s">
        <v>39</v>
      </c>
      <c r="P37" s="229"/>
      <c r="Q37" s="229"/>
      <c r="R37" s="229"/>
      <c r="S37" s="229"/>
      <c r="T37" s="229" t="s">
        <v>39</v>
      </c>
      <c r="U37" s="229"/>
      <c r="V37" s="229"/>
      <c r="W37" s="229"/>
      <c r="X37" s="229"/>
      <c r="Y37" s="20"/>
      <c r="Z37" s="20"/>
    </row>
    <row r="38" spans="2:26" ht="15" customHeight="1">
      <c r="B38" s="255"/>
      <c r="C38" s="256"/>
      <c r="D38" s="256"/>
      <c r="E38" s="256"/>
      <c r="F38" s="256"/>
      <c r="G38" s="79"/>
      <c r="H38" s="259"/>
      <c r="I38" s="259"/>
      <c r="J38" s="259"/>
      <c r="K38" s="259"/>
      <c r="L38" s="259"/>
      <c r="M38" s="260"/>
      <c r="N38" s="20"/>
      <c r="O38" s="229"/>
      <c r="P38" s="229"/>
      <c r="Q38" s="229"/>
      <c r="R38" s="229"/>
      <c r="S38" s="229"/>
      <c r="T38" s="229"/>
      <c r="U38" s="229"/>
      <c r="V38" s="229"/>
      <c r="W38" s="229"/>
      <c r="X38" s="229"/>
      <c r="Y38" s="20"/>
      <c r="Z38" s="20"/>
    </row>
    <row r="39" spans="2:26" ht="15" customHeight="1">
      <c r="B39" s="205" t="str">
        <f>IF(ISBLANK(Submittal!D19),Submittal!B19,Submittal!D19)</f>
        <v>Offeror Contact Name:</v>
      </c>
      <c r="C39" s="206"/>
      <c r="D39" s="206"/>
      <c r="E39" s="206"/>
      <c r="F39" s="206"/>
      <c r="G39" s="80"/>
      <c r="H39" s="232" t="str">
        <f>B8</f>
        <v>[SDB/SB Contact Name]</v>
      </c>
      <c r="I39" s="232"/>
      <c r="J39" s="232"/>
      <c r="K39" s="232"/>
      <c r="L39" s="232"/>
      <c r="M39" s="233"/>
      <c r="N39" s="20"/>
      <c r="O39" s="226">
        <f>Submittal!C19</f>
        <v>0</v>
      </c>
      <c r="P39" s="226"/>
      <c r="Q39" s="226"/>
      <c r="R39" s="226"/>
      <c r="S39" s="226"/>
      <c r="T39" s="25"/>
      <c r="U39" s="226" t="str">
        <f>O8</f>
        <v>[SDB/SB Contact Name]</v>
      </c>
      <c r="V39" s="226"/>
      <c r="W39" s="226"/>
      <c r="X39" s="226"/>
      <c r="Y39" s="20"/>
      <c r="Z39" s="20"/>
    </row>
    <row r="40" spans="2:26" ht="15" customHeight="1">
      <c r="B40" s="205" t="str">
        <f>IF(ISBLANK(Submittal!D21),Submittal!B21,Submittal!D21)</f>
        <v>Title:</v>
      </c>
      <c r="C40" s="206"/>
      <c r="D40" s="206"/>
      <c r="E40" s="206"/>
      <c r="F40" s="206"/>
      <c r="G40" s="80"/>
      <c r="H40" s="232" t="str">
        <f>B9</f>
        <v>[Title]</v>
      </c>
      <c r="I40" s="232"/>
      <c r="J40" s="232"/>
      <c r="K40" s="232"/>
      <c r="L40" s="232"/>
      <c r="M40" s="233"/>
      <c r="N40" s="20"/>
      <c r="O40" s="226">
        <f>Submittal!C21</f>
        <v>0</v>
      </c>
      <c r="P40" s="226"/>
      <c r="Q40" s="226"/>
      <c r="R40" s="226"/>
      <c r="S40" s="226"/>
      <c r="T40" s="25"/>
      <c r="U40" s="226" t="str">
        <f>O9</f>
        <v>[Title]</v>
      </c>
      <c r="V40" s="226"/>
      <c r="W40" s="226"/>
      <c r="X40" s="226"/>
      <c r="Y40" s="20"/>
      <c r="Z40" s="20"/>
    </row>
    <row r="41" spans="2:26" ht="15" customHeight="1">
      <c r="B41" s="205" t="str">
        <f>IF(ISBLANK(Submittal!D17),Submittal!B17,Submittal!D17)</f>
        <v>Offeror Company's Name:</v>
      </c>
      <c r="C41" s="206"/>
      <c r="D41" s="206"/>
      <c r="E41" s="206"/>
      <c r="F41" s="206"/>
      <c r="G41" s="80"/>
      <c r="H41" s="232" t="str">
        <f>B10</f>
        <v>[SDB/SB Company Name]</v>
      </c>
      <c r="I41" s="232"/>
      <c r="J41" s="232"/>
      <c r="K41" s="232"/>
      <c r="L41" s="232"/>
      <c r="M41" s="233"/>
      <c r="N41" s="20"/>
      <c r="O41" s="226">
        <f>Submittal!C17</f>
        <v>0</v>
      </c>
      <c r="P41" s="226"/>
      <c r="Q41" s="226"/>
      <c r="R41" s="226"/>
      <c r="S41" s="226"/>
      <c r="T41" s="25"/>
      <c r="U41" s="226" t="str">
        <f>O10</f>
        <v>[SDB/SB Company Name]</v>
      </c>
      <c r="V41" s="226"/>
      <c r="W41" s="226"/>
      <c r="X41" s="226"/>
      <c r="Y41" s="20"/>
      <c r="Z41" s="20"/>
    </row>
    <row r="42" spans="2:26" ht="15" customHeight="1">
      <c r="B42" s="230">
        <f>Submittal!G21</f>
        <v>0</v>
      </c>
      <c r="C42" s="231"/>
      <c r="D42" s="231"/>
      <c r="E42" s="231"/>
      <c r="F42" s="231"/>
      <c r="G42" s="103"/>
      <c r="H42" s="234" t="str">
        <f>Submittal!$J$45</f>
        <v>Revised 01-16-2018</v>
      </c>
      <c r="I42" s="234"/>
      <c r="J42" s="234"/>
      <c r="K42" s="234"/>
      <c r="L42" s="234"/>
      <c r="M42" s="235"/>
      <c r="N42" s="20"/>
      <c r="O42" s="226">
        <f>Submittal!G21</f>
        <v>0</v>
      </c>
      <c r="P42" s="226"/>
      <c r="Q42" s="226"/>
      <c r="R42" s="226"/>
      <c r="S42" s="226"/>
      <c r="T42" s="25"/>
      <c r="U42" s="226" t="str">
        <f>O14</f>
        <v>[Email, Phone #]</v>
      </c>
      <c r="V42" s="226"/>
      <c r="W42" s="226"/>
      <c r="X42" s="226"/>
      <c r="Y42" s="20"/>
      <c r="Z42" s="20"/>
    </row>
    <row r="43" spans="2:26" ht="15">
      <c r="B43" s="20"/>
      <c r="C43" s="20"/>
      <c r="D43" s="20"/>
      <c r="E43" s="20"/>
      <c r="F43" s="20"/>
      <c r="G43" s="20"/>
      <c r="H43" s="20"/>
      <c r="I43" s="20"/>
      <c r="J43" s="20"/>
      <c r="K43" s="20"/>
      <c r="L43" s="20"/>
      <c r="M43" s="20"/>
      <c r="N43" s="20"/>
      <c r="O43" s="20"/>
      <c r="P43" s="20"/>
      <c r="Q43" s="20"/>
      <c r="R43" s="20"/>
      <c r="S43" s="20"/>
      <c r="T43" s="20"/>
      <c r="U43" s="20"/>
      <c r="V43" s="20"/>
      <c r="W43" s="20"/>
      <c r="X43" s="20"/>
      <c r="Y43" s="20"/>
      <c r="Z43" s="20"/>
    </row>
    <row r="44" spans="2:26" ht="15">
      <c r="B44" s="20"/>
      <c r="C44" s="20"/>
      <c r="D44" s="20"/>
      <c r="E44" s="20"/>
      <c r="F44" s="20"/>
      <c r="G44" s="20"/>
      <c r="H44" s="20"/>
      <c r="I44" s="20"/>
      <c r="J44" s="20"/>
      <c r="K44" s="20"/>
      <c r="L44" s="20"/>
      <c r="M44" s="20"/>
      <c r="N44" s="20"/>
      <c r="O44" s="20"/>
      <c r="P44" s="20"/>
      <c r="Q44" s="20"/>
      <c r="R44" s="20"/>
      <c r="S44" s="20"/>
      <c r="T44" s="20"/>
      <c r="U44" s="20"/>
      <c r="V44" s="20"/>
      <c r="W44" s="20"/>
      <c r="X44" s="20"/>
      <c r="Y44" s="20"/>
      <c r="Z44" s="20"/>
    </row>
  </sheetData>
  <sheetProtection algorithmName="SHA-512" hashValue="+1J7kJIC5+0d1UKFz2qouF2Epsp+Mgnl00mSMy2OeEIL2lNiwirogpo3Gxdd2XRSQ0Vgdtc2/N49H+GR23rMvg==" saltValue="90A77P5tv9bMtSzhenZ+xw==" spinCount="100000" sheet="1" formatCells="0"/>
  <mergeCells count="70">
    <mergeCell ref="C16:E16"/>
    <mergeCell ref="B5:M5"/>
    <mergeCell ref="O5:Y5"/>
    <mergeCell ref="B6:C6"/>
    <mergeCell ref="O6:P6"/>
    <mergeCell ref="B8:E8"/>
    <mergeCell ref="O8:R8"/>
    <mergeCell ref="V8:X8"/>
    <mergeCell ref="I8:M8"/>
    <mergeCell ref="B9:E9"/>
    <mergeCell ref="O9:R9"/>
    <mergeCell ref="V9:X9"/>
    <mergeCell ref="B10:E10"/>
    <mergeCell ref="O10:R10"/>
    <mergeCell ref="I9:M9"/>
    <mergeCell ref="B11:E11"/>
    <mergeCell ref="O11:R11"/>
    <mergeCell ref="B12:E12"/>
    <mergeCell ref="O12:R12"/>
    <mergeCell ref="B14:E14"/>
    <mergeCell ref="O14:R14"/>
    <mergeCell ref="B13:E13"/>
    <mergeCell ref="V18:X18"/>
    <mergeCell ref="T19:X19"/>
    <mergeCell ref="B21:M21"/>
    <mergeCell ref="O21:X21"/>
    <mergeCell ref="I18:M18"/>
    <mergeCell ref="F19:M19"/>
    <mergeCell ref="B22:M22"/>
    <mergeCell ref="O22:X22"/>
    <mergeCell ref="B23:L23"/>
    <mergeCell ref="O23:X23"/>
    <mergeCell ref="B24:M24"/>
    <mergeCell ref="O24:X24"/>
    <mergeCell ref="B34:L34"/>
    <mergeCell ref="O34:X34"/>
    <mergeCell ref="B26:C26"/>
    <mergeCell ref="O26:Q26"/>
    <mergeCell ref="S26:X26"/>
    <mergeCell ref="B27:L27"/>
    <mergeCell ref="O27:X27"/>
    <mergeCell ref="B28:F28"/>
    <mergeCell ref="H28:I28"/>
    <mergeCell ref="O28:V28"/>
    <mergeCell ref="W28:X28"/>
    <mergeCell ref="O30:X30"/>
    <mergeCell ref="B33:E33"/>
    <mergeCell ref="F33:M33"/>
    <mergeCell ref="O33:S33"/>
    <mergeCell ref="T33:X33"/>
    <mergeCell ref="B37:F38"/>
    <mergeCell ref="O37:S38"/>
    <mergeCell ref="T37:X38"/>
    <mergeCell ref="B39:F39"/>
    <mergeCell ref="O39:S39"/>
    <mergeCell ref="U39:X39"/>
    <mergeCell ref="H37:M38"/>
    <mergeCell ref="H39:M39"/>
    <mergeCell ref="B42:F42"/>
    <mergeCell ref="O42:S42"/>
    <mergeCell ref="U42:X42"/>
    <mergeCell ref="B40:F40"/>
    <mergeCell ref="O40:S40"/>
    <mergeCell ref="U40:X40"/>
    <mergeCell ref="B41:F41"/>
    <mergeCell ref="O41:S41"/>
    <mergeCell ref="U41:X41"/>
    <mergeCell ref="H40:M40"/>
    <mergeCell ref="H41:M41"/>
    <mergeCell ref="H42:M42"/>
  </mergeCells>
  <conditionalFormatting sqref="B8:E8">
    <cfRule type="cellIs" priority="51" dxfId="1" operator="equal">
      <formula>"[SDB/SB Contact Name]"</formula>
    </cfRule>
    <cfRule type="containsText" priority="52" dxfId="2" operator="containsText" text="Insert SDB/SB Contact Name">
      <formula>NOT(ISERROR(SEARCH("Insert SDB/SB Contact Name",B8)))</formula>
    </cfRule>
  </conditionalFormatting>
  <conditionalFormatting sqref="D6:E6">
    <cfRule type="cellIs" priority="49" dxfId="1" operator="equal">
      <formula>"[SDB/SB Contact Name]"</formula>
    </cfRule>
    <cfRule type="containsText" priority="50" dxfId="2" operator="containsText" text="Insert SDB/SB Contact Name">
      <formula>NOT(ISERROR(SEARCH("Insert SDB/SB Contact Name",D6)))</formula>
    </cfRule>
  </conditionalFormatting>
  <conditionalFormatting sqref="B9:E9">
    <cfRule type="cellIs" priority="47" dxfId="1" operator="equal">
      <formula>"[Title]"</formula>
    </cfRule>
  </conditionalFormatting>
  <conditionalFormatting sqref="B10:E10">
    <cfRule type="cellIs" priority="46" dxfId="1" operator="equal">
      <formula>"[SDB/SB Company Name]"</formula>
    </cfRule>
  </conditionalFormatting>
  <conditionalFormatting sqref="B11:E11">
    <cfRule type="cellIs" priority="45" dxfId="1" operator="equal">
      <formula>"[Address]"</formula>
    </cfRule>
  </conditionalFormatting>
  <conditionalFormatting sqref="B12:E12">
    <cfRule type="cellIs" priority="44" dxfId="1" operator="equal">
      <formula>"[City, State, Zip]"</formula>
    </cfRule>
  </conditionalFormatting>
  <conditionalFormatting sqref="B14:E14">
    <cfRule type="cellIs" priority="43" dxfId="1" operator="equal">
      <formula>"[Email, Phone #]"</formula>
    </cfRule>
  </conditionalFormatting>
  <conditionalFormatting sqref="O8:R8">
    <cfRule type="cellIs" priority="39" dxfId="1" operator="equal">
      <formula>"[SDB/SB Contact Name]"</formula>
    </cfRule>
    <cfRule type="containsText" priority="40" dxfId="2" operator="containsText" text="Insert SDB/SB Contact Name">
      <formula>NOT(ISERROR(SEARCH("Insert SDB/SB Contact Name",O8)))</formula>
    </cfRule>
  </conditionalFormatting>
  <conditionalFormatting sqref="O6 Q6:R6">
    <cfRule type="cellIs" priority="37" dxfId="1" operator="equal">
      <formula>"[SDB/SB Contact Name]"</formula>
    </cfRule>
    <cfRule type="containsText" priority="38" dxfId="2" operator="containsText" text="Insert SDB/SB Contact Name">
      <formula>NOT(ISERROR(SEARCH("Insert SDB/SB Contact Name",O6)))</formula>
    </cfRule>
  </conditionalFormatting>
  <conditionalFormatting sqref="O6:P6">
    <cfRule type="cellIs" priority="36" dxfId="1" operator="equal">
      <formula>"M/D/YYYY"</formula>
    </cfRule>
  </conditionalFormatting>
  <conditionalFormatting sqref="O9:R9">
    <cfRule type="cellIs" priority="35" dxfId="1" operator="equal">
      <formula>"[Title]"</formula>
    </cfRule>
  </conditionalFormatting>
  <conditionalFormatting sqref="O10:R10">
    <cfRule type="cellIs" priority="34" dxfId="1" operator="equal">
      <formula>"[SDB/SB Company Name]"</formula>
    </cfRule>
  </conditionalFormatting>
  <conditionalFormatting sqref="O11:R11">
    <cfRule type="cellIs" priority="33" dxfId="1" operator="equal">
      <formula>"[Address]"</formula>
    </cfRule>
  </conditionalFormatting>
  <conditionalFormatting sqref="O12:R13">
    <cfRule type="cellIs" priority="32" dxfId="1" operator="equal">
      <formula>"[City, State, Zip]"</formula>
    </cfRule>
  </conditionalFormatting>
  <conditionalFormatting sqref="O14:R14">
    <cfRule type="cellIs" priority="31" dxfId="1" operator="equal">
      <formula>"[Email, Phone #]"</formula>
    </cfRule>
  </conditionalFormatting>
  <conditionalFormatting sqref="O22:X22">
    <cfRule type="cellIs" priority="30" dxfId="25" operator="equal">
      <formula>"[Identify the specific time periods during the initial contract term and any extensions, options and renewals when the work, goods or services will be provided or performed]"</formula>
    </cfRule>
  </conditionalFormatting>
  <conditionalFormatting sqref="O24:X24">
    <cfRule type="cellIs" priority="29" dxfId="1" operator="equal">
      <formula>"[Identify the specific work, goods or services the SDB/SB will perform]"</formula>
    </cfRule>
  </conditionalFormatting>
  <conditionalFormatting sqref="B24">
    <cfRule type="cellIs" priority="28" dxfId="25" operator="equal">
      <formula>"[Identify the specific work, goods or services the SDB/SB will perform]"</formula>
    </cfRule>
  </conditionalFormatting>
  <conditionalFormatting sqref="B22">
    <cfRule type="cellIs" priority="27" dxfId="25" operator="equal">
      <formula>"[Identify the specific time periods during the initial contract term and any extensions, options and renewals when the work, goods or services will be provided or performed]"</formula>
    </cfRule>
  </conditionalFormatting>
  <conditionalFormatting sqref="B6">
    <cfRule type="cellIs" priority="25" dxfId="1" operator="equal">
      <formula>"[SDB/SB Contact Name]"</formula>
    </cfRule>
    <cfRule type="containsText" priority="26" dxfId="2" operator="containsText" text="Insert SDB/SB Contact Name">
      <formula>NOT(ISERROR(SEARCH("Insert SDB/SB Contact Name",B6)))</formula>
    </cfRule>
  </conditionalFormatting>
  <conditionalFormatting sqref="B6:C6">
    <cfRule type="cellIs" priority="24" dxfId="1" operator="equal">
      <formula>"MM/DD/YYYY"</formula>
    </cfRule>
  </conditionalFormatting>
  <conditionalFormatting sqref="B13:E13">
    <cfRule type="containsText" priority="22" dxfId="0" operator="containsText" text="[Email]">
      <formula>NOT(ISERROR(SEARCH("[Email]",B13)))</formula>
    </cfRule>
  </conditionalFormatting>
  <conditionalFormatting sqref="B8:E8">
    <cfRule type="cellIs" priority="20" dxfId="1" operator="equal">
      <formula>"[SDB/SB Contact Name]"</formula>
    </cfRule>
    <cfRule type="containsText" priority="21" dxfId="2" operator="containsText" text="Insert SDB/SB Contact Name">
      <formula>NOT(ISERROR(SEARCH("Insert SDB/SB Contact Name",B8)))</formula>
    </cfRule>
  </conditionalFormatting>
  <conditionalFormatting sqref="B9:E9">
    <cfRule type="cellIs" priority="19" dxfId="1" operator="equal">
      <formula>"[Title]"</formula>
    </cfRule>
  </conditionalFormatting>
  <conditionalFormatting sqref="B10:E10">
    <cfRule type="cellIs" priority="18" dxfId="1" operator="equal">
      <formula>"[SDB/SB Company Name]"</formula>
    </cfRule>
  </conditionalFormatting>
  <conditionalFormatting sqref="B11:E11">
    <cfRule type="cellIs" priority="17" dxfId="1" operator="equal">
      <formula>"[Address]"</formula>
    </cfRule>
  </conditionalFormatting>
  <conditionalFormatting sqref="B12:E12">
    <cfRule type="cellIs" priority="16" dxfId="1" operator="equal">
      <formula>"[City, State, Zip]"</formula>
    </cfRule>
  </conditionalFormatting>
  <conditionalFormatting sqref="B14:E14">
    <cfRule type="cellIs" priority="15" dxfId="1" operator="equal">
      <formula>"[Phone #]"</formula>
    </cfRule>
  </conditionalFormatting>
  <conditionalFormatting sqref="B13:E13">
    <cfRule type="containsText" priority="14" dxfId="0" operator="containsText" text="[Email]">
      <formula>NOT(ISERROR(SEARCH("[Email]",B13)))</formula>
    </cfRule>
  </conditionalFormatting>
  <conditionalFormatting sqref="D6:E6">
    <cfRule type="cellIs" priority="10" dxfId="1" operator="equal">
      <formula>"[SDB/SB Contact Name]"</formula>
    </cfRule>
    <cfRule type="containsText" priority="11" dxfId="2" operator="containsText" text="Insert SDB/SB Contact Name">
      <formula>NOT(ISERROR(SEARCH("Insert SDB/SB Contact Name",D6)))</formula>
    </cfRule>
  </conditionalFormatting>
  <conditionalFormatting sqref="B8:E8">
    <cfRule type="cellIs" priority="12" dxfId="1" operator="equal">
      <formula>"[SDB/SB Contact Name]"</formula>
    </cfRule>
    <cfRule type="containsText" priority="13" dxfId="2" operator="containsText" text="Insert SDB/SB Contact Name">
      <formula>NOT(ISERROR(SEARCH("Insert SDB/SB Contact Name",B8)))</formula>
    </cfRule>
  </conditionalFormatting>
  <conditionalFormatting sqref="B9:E9">
    <cfRule type="cellIs" priority="9" dxfId="1" operator="equal">
      <formula>"[Title]"</formula>
    </cfRule>
  </conditionalFormatting>
  <conditionalFormatting sqref="B10:E10">
    <cfRule type="cellIs" priority="8" dxfId="1" operator="equal">
      <formula>"[SDB/SB Company Name]"</formula>
    </cfRule>
  </conditionalFormatting>
  <conditionalFormatting sqref="B11:E11">
    <cfRule type="cellIs" priority="7" dxfId="1" operator="equal">
      <formula>"[Address]"</formula>
    </cfRule>
  </conditionalFormatting>
  <conditionalFormatting sqref="B12:E12">
    <cfRule type="cellIs" priority="6" dxfId="1" operator="equal">
      <formula>"[City, State, Zip]"</formula>
    </cfRule>
  </conditionalFormatting>
  <conditionalFormatting sqref="B14:E14">
    <cfRule type="cellIs" priority="5" dxfId="1" operator="equal">
      <formula>"[Phone #]"</formula>
    </cfRule>
  </conditionalFormatting>
  <conditionalFormatting sqref="B6">
    <cfRule type="cellIs" priority="3" dxfId="1" operator="equal">
      <formula>"[SDB/SB Contact Name]"</formula>
    </cfRule>
    <cfRule type="containsText" priority="4" dxfId="2" operator="containsText" text="Insert SDB/SB Contact Name">
      <formula>NOT(ISERROR(SEARCH("Insert SDB/SB Contact Name",B6)))</formula>
    </cfRule>
  </conditionalFormatting>
  <conditionalFormatting sqref="B6:C6">
    <cfRule type="cellIs" priority="2" dxfId="1" operator="equal">
      <formula>"MM/DD/YYYY"</formula>
    </cfRule>
  </conditionalFormatting>
  <conditionalFormatting sqref="B13:E13">
    <cfRule type="containsText" priority="1" dxfId="0" operator="containsText" text="[Email]">
      <formula>NOT(ISERROR(SEARCH("[Email]",B13)))</formula>
    </cfRule>
  </conditionalFormatting>
  <dataValidations count="11">
    <dataValidation allowBlank="1" showInputMessage="1" showErrorMessage="1" prompt="[Identify the specific work, goods or services the SDB/SB will perform]" sqref="O24:X24 B24:M24"/>
    <dataValidation allowBlank="1" showInputMessage="1" showErrorMessage="1" prompt="[Identify the specific time periods during the initial contract term and any extensions, options and renewals when the work, goods or services will be provided or performed]" sqref="O22:X22 B22:M22"/>
    <dataValidation allowBlank="1" showInputMessage="1" showErrorMessage="1" prompt="Insert Electronic Signature or Print and Sign" sqref="B37:G38 H37"/>
    <dataValidation allowBlank="1" showInputMessage="1" showErrorMessage="1" prompt="Phone Number" sqref="B14:E14"/>
    <dataValidation allowBlank="1" showInputMessage="1" showErrorMessage="1" prompt="Email Address" sqref="B13:E13"/>
    <dataValidation allowBlank="1" showInputMessage="1" showErrorMessage="1" prompt="City, State, Zip" sqref="B12:E12"/>
    <dataValidation allowBlank="1" showInputMessage="1" showErrorMessage="1" prompt="Address" sqref="B11:E11"/>
    <dataValidation allowBlank="1" showInputMessage="1" showErrorMessage="1" prompt="Enter SDB/SB Company Name" sqref="B10:E10"/>
    <dataValidation allowBlank="1" showInputMessage="1" showErrorMessage="1" prompt="Personnel's Title" sqref="B9:E9"/>
    <dataValidation allowBlank="1" showInputMessage="1" showErrorMessage="1" prompt="Enter the name of the contact personnel at SDB/SB" sqref="B8:E8"/>
    <dataValidation allowBlank="1" showInputMessage="1" showErrorMessage="1" prompt="Enter Date" sqref="B6:C6"/>
  </dataValidations>
  <printOptions horizontalCentered="1" verticalCentered="1"/>
  <pageMargins left="0.25" right="0.25" top="0.75" bottom="0.75" header="0" footer="0"/>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4E9D8B9AE294BB8664582FC3229C4" ma:contentTypeVersion="7" ma:contentTypeDescription="Create a new document." ma:contentTypeScope="" ma:versionID="60c6acad1fa55b4f6bb8cd01dc2c622a">
  <xsd:schema xmlns:xsd="http://www.w3.org/2001/XMLSchema" xmlns:xs="http://www.w3.org/2001/XMLSchema" xmlns:p="http://schemas.microsoft.com/office/2006/metadata/properties" xmlns:ns1="http://schemas.microsoft.com/sharepoint/v3" xmlns:ns2="http://schemas.microsoft.com/sharepoint/v4" targetNamespace="http://schemas.microsoft.com/office/2006/metadata/properties" ma:root="true" ma:fieldsID="fdfdcee996873334cb33b805f09c13e2" ns1:_="" ns2:_="">
    <xsd:import namespace="http://schemas.microsoft.com/sharepoint/v3"/>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1:EmailSender" minOccurs="0"/>
                <xsd:element ref="ns1:EmailTo" minOccurs="0"/>
                <xsd:element ref="ns1:EmailCc" minOccurs="0"/>
                <xsd:element ref="ns1:EmailFrom" minOccurs="0"/>
                <xsd:element ref="ns1:EmailSubject" minOccurs="0"/>
                <xsd:element ref="ns2: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element name="EmailSender" ma:index="10" nillable="true" ma:displayName="E-Mail Sender" ma:hidden="true" ma:internalName="EmailSender">
      <xsd:simpleType>
        <xsd:restriction base="dms:Note">
          <xsd:maxLength value="255"/>
        </xsd:restriction>
      </xsd:simpleType>
    </xsd:element>
    <xsd:element name="EmailTo" ma:index="11" nillable="true" ma:displayName="E-Mail To" ma:hidden="true" ma:internalName="EmailTo">
      <xsd:simpleType>
        <xsd:restriction base="dms:Note">
          <xsd:maxLength value="255"/>
        </xsd:restriction>
      </xsd:simpleType>
    </xsd:element>
    <xsd:element name="EmailCc" ma:index="12" nillable="true" ma:displayName="E-Mail Cc" ma:hidden="true" ma:internalName="EmailCc">
      <xsd:simpleType>
        <xsd:restriction base="dms:Note">
          <xsd:maxLength value="255"/>
        </xsd:restriction>
      </xsd:simpleType>
    </xsd:element>
    <xsd:element name="EmailFrom" ma:index="13" nillable="true" ma:displayName="E-Mail From" ma:hidden="true" ma:internalName="EmailFrom">
      <xsd:simpleType>
        <xsd:restriction base="dms:Text"/>
      </xsd:simpleType>
    </xsd:element>
    <xsd:element name="EmailSubject" ma:index="14" nillable="true" ma:displayName="E-Mail Subject"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15" nillable="true" ma:displayName="E-Mail Headers"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EmailSubject xmlns="http://schemas.microsoft.com/sharepoint/v3" xsi:nil="true"/>
    <PublishingExpirationDate xmlns="http://schemas.microsoft.com/sharepoint/v3" xsi:nil="true"/>
    <PublishingStartDate xmlns="http://schemas.microsoft.com/sharepoint/v3" xsi:nil="true"/>
    <EmailCc xmlns="http://schemas.microsoft.com/sharepoint/v3" xsi:nil="true"/>
  </documentManagement>
</p:properties>
</file>

<file path=customXml/itemProps1.xml><?xml version="1.0" encoding="utf-8"?>
<ds:datastoreItem xmlns:ds="http://schemas.openxmlformats.org/officeDocument/2006/customXml" ds:itemID="{17A19FA2-C839-4757-9528-0742EA95FD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EACF83-BEA3-4162-9C1E-391E27E282E1}">
  <ds:schemaRefs>
    <ds:schemaRef ds:uri="http://schemas.microsoft.com/sharepoint/v3/contenttype/forms"/>
  </ds:schemaRefs>
</ds:datastoreItem>
</file>

<file path=customXml/itemProps3.xml><?xml version="1.0" encoding="utf-8"?>
<ds:datastoreItem xmlns:ds="http://schemas.openxmlformats.org/officeDocument/2006/customXml" ds:itemID="{89F895AB-65EA-4F5E-8356-7B7E476241C1}">
  <ds:schemaRefs>
    <ds:schemaRef ds:uri="http://schemas.microsoft.com/sharepoint/v3"/>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SDB &amp; SB Commitment %</dc:title>
  <dc:subject/>
  <dc:creator>Chiwuike Owunwanne</dc:creator>
  <cp:keywords/>
  <dc:description/>
  <cp:lastModifiedBy>Spackman, Cheryl</cp:lastModifiedBy>
  <cp:lastPrinted>2018-01-16T21:04:16Z</cp:lastPrinted>
  <dcterms:created xsi:type="dcterms:W3CDTF">2016-12-01T20:11:17Z</dcterms:created>
  <dcterms:modified xsi:type="dcterms:W3CDTF">2019-01-03T19:43:49Z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SDBSB Participation Submittal_JAGGAER.xlsx</vt:lpwstr>
  </property>
  <property fmtid="{D5CDD505-2E9C-101B-9397-08002B2CF9AE}" pid="3" name="ContentTypeId">
    <vt:lpwstr>0x01010063A4E9D8B9AE294BB8664582FC3229C4</vt:lpwstr>
  </property>
  <property fmtid="{D5CDD505-2E9C-101B-9397-08002B2CF9AE}" pid="4" name="PublishingContact">
    <vt:lpwstr/>
  </property>
  <property fmtid="{D5CDD505-2E9C-101B-9397-08002B2CF9AE}" pid="5" name="Order">
    <vt:r8>194700</vt:r8>
  </property>
  <property fmtid="{D5CDD505-2E9C-101B-9397-08002B2CF9AE}" pid="6" name="PublishingRollupImage">
    <vt:lpwstr/>
  </property>
  <property fmtid="{D5CDD505-2E9C-101B-9397-08002B2CF9AE}" pid="7" name="PublishingContactEmail">
    <vt:lpwstr/>
  </property>
  <property fmtid="{D5CDD505-2E9C-101B-9397-08002B2CF9AE}" pid="8" name="xd_Signature">
    <vt:bool>false</vt:bool>
  </property>
  <property fmtid="{D5CDD505-2E9C-101B-9397-08002B2CF9AE}" pid="9" name="xd_ProgID">
    <vt:lpwstr/>
  </property>
  <property fmtid="{D5CDD505-2E9C-101B-9397-08002B2CF9AE}" pid="10" name="PublishingVariationRelationshipLinkFieldID">
    <vt:lpwstr/>
  </property>
  <property fmtid="{D5CDD505-2E9C-101B-9397-08002B2CF9AE}" pid="11" name="_SourceUrl">
    <vt:lpwstr/>
  </property>
  <property fmtid="{D5CDD505-2E9C-101B-9397-08002B2CF9AE}" pid="12" name="_SharedFileIndex">
    <vt:lpwstr/>
  </property>
  <property fmtid="{D5CDD505-2E9C-101B-9397-08002B2CF9AE}" pid="13" name="Comments">
    <vt:lpwstr/>
  </property>
  <property fmtid="{D5CDD505-2E9C-101B-9397-08002B2CF9AE}" pid="14" name="PublishingPageLayout">
    <vt:lpwstr/>
  </property>
  <property fmtid="{D5CDD505-2E9C-101B-9397-08002B2CF9AE}" pid="15" name="TemplateUrl">
    <vt:lpwstr/>
  </property>
  <property fmtid="{D5CDD505-2E9C-101B-9397-08002B2CF9AE}" pid="16" name="Audience">
    <vt:lpwstr/>
  </property>
  <property fmtid="{D5CDD505-2E9C-101B-9397-08002B2CF9AE}" pid="17" name="PublishingContactPicture">
    <vt:lpwstr/>
  </property>
  <property fmtid="{D5CDD505-2E9C-101B-9397-08002B2CF9AE}" pid="18" name="PublishingVariationGroupID">
    <vt:lpwstr/>
  </property>
  <property fmtid="{D5CDD505-2E9C-101B-9397-08002B2CF9AE}" pid="19" name="PublishingContactName">
    <vt:lpwstr/>
  </property>
</Properties>
</file>